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formation Technology\_Staff_David\Web Site Documents\Apps &amp; Checklist\"/>
    </mc:Choice>
  </mc:AlternateContent>
  <bookViews>
    <workbookView xWindow="480" yWindow="690" windowWidth="18195" windowHeight="108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1" i="1" l="1"/>
  <c r="F22" i="1"/>
  <c r="H20" i="1"/>
  <c r="G20" i="1"/>
  <c r="H22" i="1" l="1"/>
  <c r="H21" i="1"/>
  <c r="G22" i="1"/>
  <c r="G21" i="1"/>
</calcChain>
</file>

<file path=xl/sharedStrings.xml><?xml version="1.0" encoding="utf-8"?>
<sst xmlns="http://schemas.openxmlformats.org/spreadsheetml/2006/main" count="32" uniqueCount="25">
  <si>
    <t>Type of Funds</t>
  </si>
  <si>
    <t>Amount</t>
  </si>
  <si>
    <t>% Rate</t>
  </si>
  <si>
    <t>Term (months)</t>
  </si>
  <si>
    <t>Amortization (months)</t>
  </si>
  <si>
    <t>Developer Name:</t>
  </si>
  <si>
    <t>Developer Signature:</t>
  </si>
  <si>
    <t>REQUEST FOR MHDC PARTICIPATION CONSTRUCTION OR PERMENANT FUNDS</t>
  </si>
  <si>
    <t>MHDC Participation Construction Loan Request</t>
  </si>
  <si>
    <t>MHDC Participation Permanent Loan Request</t>
  </si>
  <si>
    <t>Participating Lender</t>
  </si>
  <si>
    <t>`</t>
  </si>
  <si>
    <t>Fund Balance</t>
  </si>
  <si>
    <t>HOME</t>
  </si>
  <si>
    <t>LIBOR + 350 basis points *</t>
  </si>
  <si>
    <t>Note: Only complete applicable highlighted fields.</t>
  </si>
  <si>
    <t>* The construction loan rate on paricipation loans will be 30 day LIBOR plus 350 adjusted monthly with a floor of 3.75%.</t>
  </si>
  <si>
    <t xml:space="preserve">* Applications for participation loans should assume that MHDC will fund its portion using FUND Balance.  </t>
  </si>
  <si>
    <t>* MHDC will review each request and may change funding requests to achieve MHDC underwriting standards.</t>
  </si>
  <si>
    <t xml:space="preserve">    MHDC will review each request and may substitute HOME funds as appropriate.</t>
  </si>
  <si>
    <t>Note: Please see MHDC Loan Term Sheet for clairification of loan terms for specific MHDC funding programs.</t>
  </si>
  <si>
    <t xml:space="preserve">   of the loan exceed the MHDC portion.</t>
  </si>
  <si>
    <t xml:space="preserve">* Permanent loans will generally be MHDC-only loans; however, in no event can the Participating Lender portion </t>
  </si>
  <si>
    <t xml:space="preserve">   The rate shown on the application should be the most recent 30 day LIBOR rate as of the date of submittal.</t>
  </si>
  <si>
    <t>* For participation loans, MHDC will underwrite with an interest reserve equal to 1% over the 3.75% floor.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</si>
</sst>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/>
    <xf numFmtId="0" fontId="0" fillId="0" borderId="1" xfId="0" applyBorder="1" applyAlignment="1" applyProtection="1">
      <alignment horizontal="center"/>
    </xf>
    <xf numFmtId="164" fontId="0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Font="1"/>
    <xf numFmtId="0" fontId="0" fillId="0" borderId="0" xfId="0" applyBorder="1" applyAlignment="1" applyProtection="1"/>
    <xf numFmtId="10" fontId="0" fillId="2" borderId="1" xfId="2" applyNumberFormat="1" applyFont="1" applyFill="1" applyBorder="1" applyAlignment="1" applyProtection="1">
      <alignment horizontal="center" wrapText="1"/>
      <protection locked="0"/>
    </xf>
    <xf numFmtId="0" fontId="0" fillId="0" borderId="0" xfId="0" applyBorder="1" applyAlignme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2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4" fillId="0" borderId="0" xfId="0" applyFont="1" applyAlignment="1">
      <alignment horizontal="left" vertical="center" wrapText="1"/>
    </xf>
    <xf numFmtId="0" fontId="0" fillId="0" borderId="4" xfId="0" applyBorder="1" applyAlignment="1" applyProtection="1">
      <alignment wrapText="1"/>
      <protection locked="0"/>
    </xf>
    <xf numFmtId="49" fontId="0" fillId="0" borderId="5" xfId="2" applyNumberFormat="1" applyFont="1" applyBorder="1" applyAlignment="1" applyProtection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showGridLines="0" showRowColHeaders="0" tabSelected="1" workbookViewId="0">
      <selection activeCell="F20" sqref="F20"/>
    </sheetView>
  </sheetViews>
  <sheetFormatPr defaultRowHeight="15" x14ac:dyDescent="0.25"/>
  <cols>
    <col min="4" max="4" width="9.85546875" customWidth="1"/>
    <col min="5" max="5" width="14.7109375" customWidth="1"/>
    <col min="6" max="6" width="10.5703125" customWidth="1"/>
    <col min="7" max="8" width="22.42578125" bestFit="1" customWidth="1"/>
    <col min="9" max="9" width="14.42578125" bestFit="1" customWidth="1"/>
  </cols>
  <sheetData>
    <row r="1" spans="1:11" ht="21" x14ac:dyDescent="0.25">
      <c r="B1" s="14" t="s">
        <v>7</v>
      </c>
      <c r="C1" s="15"/>
      <c r="D1" s="15"/>
      <c r="E1" s="15"/>
      <c r="F1" s="15"/>
      <c r="G1" s="15"/>
      <c r="H1" s="15"/>
      <c r="I1" s="15"/>
      <c r="J1" s="3"/>
      <c r="K1" s="3"/>
    </row>
    <row r="2" spans="1:11" ht="21" x14ac:dyDescent="0.25">
      <c r="B2" s="15"/>
      <c r="C2" s="15"/>
      <c r="D2" s="15"/>
      <c r="E2" s="15"/>
      <c r="F2" s="15"/>
      <c r="G2" s="15"/>
      <c r="H2" s="15"/>
      <c r="I2" s="15"/>
      <c r="J2" s="3"/>
      <c r="K2" s="3"/>
    </row>
    <row r="3" spans="1:11" ht="21" x14ac:dyDescent="0.25">
      <c r="B3" s="15"/>
      <c r="C3" s="15"/>
      <c r="D3" s="15"/>
      <c r="E3" s="15"/>
      <c r="F3" s="15"/>
      <c r="G3" s="15"/>
      <c r="H3" s="15"/>
      <c r="I3" s="15"/>
      <c r="J3" s="3"/>
      <c r="K3" s="3"/>
    </row>
    <row r="4" spans="1:11" ht="21" x14ac:dyDescent="0.25">
      <c r="B4" s="4"/>
      <c r="C4" s="4"/>
      <c r="D4" s="4"/>
      <c r="E4" s="4"/>
      <c r="F4" s="4"/>
      <c r="G4" s="4"/>
      <c r="H4" s="4"/>
      <c r="I4" s="4"/>
      <c r="J4" s="3"/>
      <c r="K4" s="3"/>
    </row>
    <row r="5" spans="1:11" ht="15" customHeight="1" x14ac:dyDescent="0.25">
      <c r="B5" s="20" t="s">
        <v>20</v>
      </c>
      <c r="C5" s="20"/>
      <c r="D5" s="20"/>
      <c r="E5" s="20"/>
      <c r="F5" s="20"/>
      <c r="G5" s="20"/>
      <c r="H5" s="20"/>
      <c r="I5" s="20"/>
      <c r="J5" s="3"/>
      <c r="K5" s="3"/>
    </row>
    <row r="6" spans="1:11" ht="15" customHeight="1" x14ac:dyDescent="0.25">
      <c r="B6" s="20" t="s">
        <v>15</v>
      </c>
      <c r="C6" s="20"/>
      <c r="D6" s="20"/>
      <c r="E6" s="20"/>
      <c r="F6" s="20"/>
      <c r="G6" s="20"/>
      <c r="H6" s="20"/>
      <c r="I6" s="20"/>
      <c r="J6" s="3"/>
      <c r="K6" s="3"/>
    </row>
    <row r="7" spans="1:11" ht="15" customHeight="1" x14ac:dyDescent="0.25">
      <c r="B7" s="4"/>
      <c r="C7" s="4"/>
      <c r="D7" s="4"/>
      <c r="E7" s="4"/>
      <c r="F7" s="4"/>
      <c r="G7" s="4"/>
      <c r="H7" s="4"/>
      <c r="I7" s="4"/>
      <c r="J7" s="3"/>
      <c r="K7" s="3"/>
    </row>
    <row r="9" spans="1:11" s="1" customFormat="1" x14ac:dyDescent="0.25">
      <c r="B9" s="1" t="s">
        <v>8</v>
      </c>
    </row>
    <row r="11" spans="1:11" x14ac:dyDescent="0.25">
      <c r="C11" s="16" t="s">
        <v>0</v>
      </c>
      <c r="D11" s="17"/>
      <c r="E11" s="2" t="s">
        <v>1</v>
      </c>
      <c r="F11" s="2" t="s">
        <v>2</v>
      </c>
      <c r="G11" s="2" t="s">
        <v>3</v>
      </c>
    </row>
    <row r="12" spans="1:11" x14ac:dyDescent="0.25">
      <c r="C12" s="18" t="s">
        <v>10</v>
      </c>
      <c r="D12" s="19"/>
      <c r="E12" s="7"/>
      <c r="F12" s="22" t="s">
        <v>14</v>
      </c>
      <c r="G12" s="8"/>
    </row>
    <row r="13" spans="1:11" x14ac:dyDescent="0.25">
      <c r="C13" s="18" t="s">
        <v>12</v>
      </c>
      <c r="D13" s="19"/>
      <c r="E13" s="7"/>
      <c r="F13" s="23"/>
      <c r="G13" s="9"/>
    </row>
    <row r="14" spans="1:11" x14ac:dyDescent="0.25">
      <c r="C14" s="18" t="s">
        <v>13</v>
      </c>
      <c r="D14" s="19"/>
      <c r="E14" s="7"/>
      <c r="F14" s="24"/>
      <c r="G14" s="8"/>
    </row>
    <row r="15" spans="1:11" ht="15" customHeight="1" x14ac:dyDescent="0.25">
      <c r="A15" t="s">
        <v>11</v>
      </c>
    </row>
    <row r="16" spans="1:11" ht="15" customHeight="1" x14ac:dyDescent="0.25"/>
    <row r="17" spans="2:8" x14ac:dyDescent="0.25">
      <c r="B17" s="1" t="s">
        <v>9</v>
      </c>
    </row>
    <row r="18" spans="2:8" x14ac:dyDescent="0.25">
      <c r="B18" s="1"/>
    </row>
    <row r="19" spans="2:8" x14ac:dyDescent="0.25">
      <c r="C19" s="16" t="s">
        <v>0</v>
      </c>
      <c r="D19" s="17"/>
      <c r="E19" s="2" t="s">
        <v>1</v>
      </c>
      <c r="F19" s="2" t="s">
        <v>2</v>
      </c>
      <c r="G19" s="2" t="s">
        <v>4</v>
      </c>
      <c r="H19" s="2" t="s">
        <v>3</v>
      </c>
    </row>
    <row r="20" spans="2:8" x14ac:dyDescent="0.25">
      <c r="C20" s="18" t="s">
        <v>10</v>
      </c>
      <c r="D20" s="19"/>
      <c r="E20" s="7"/>
      <c r="F20" s="12"/>
      <c r="G20" s="6" t="str">
        <f>IF(E20&gt;0,360,"")</f>
        <v/>
      </c>
      <c r="H20" s="6" t="str">
        <f>IF(E20&gt;0,240,"")</f>
        <v/>
      </c>
    </row>
    <row r="21" spans="2:8" ht="15" customHeight="1" x14ac:dyDescent="0.25">
      <c r="C21" s="18" t="s">
        <v>12</v>
      </c>
      <c r="D21" s="19"/>
      <c r="E21" s="7"/>
      <c r="F21" s="6" t="str">
        <f>IF(E21&gt;0,"3.25%","")</f>
        <v/>
      </c>
      <c r="G21" s="6" t="str">
        <f>IF(E21&gt;0,360,"")</f>
        <v/>
      </c>
      <c r="H21" s="6" t="str">
        <f>IF(E21&gt;0,240,"")</f>
        <v/>
      </c>
    </row>
    <row r="22" spans="2:8" ht="15" customHeight="1" x14ac:dyDescent="0.25">
      <c r="C22" s="18" t="s">
        <v>13</v>
      </c>
      <c r="D22" s="19"/>
      <c r="E22" s="7"/>
      <c r="F22" s="6" t="str">
        <f>IF(E22&gt;0,"1%","")</f>
        <v/>
      </c>
      <c r="G22" s="6" t="str">
        <f>IF(E22&gt;0,360,"")</f>
        <v/>
      </c>
      <c r="H22" s="6" t="str">
        <f>IF(E22&gt;0,240,"")</f>
        <v/>
      </c>
    </row>
    <row r="26" spans="2:8" x14ac:dyDescent="0.25">
      <c r="B26" s="10" t="s">
        <v>16</v>
      </c>
    </row>
    <row r="27" spans="2:8" x14ac:dyDescent="0.25">
      <c r="B27" s="10" t="s">
        <v>23</v>
      </c>
    </row>
    <row r="28" spans="2:8" x14ac:dyDescent="0.25">
      <c r="B28" s="10" t="s">
        <v>24</v>
      </c>
    </row>
    <row r="29" spans="2:8" x14ac:dyDescent="0.25">
      <c r="B29" s="10" t="s">
        <v>17</v>
      </c>
    </row>
    <row r="30" spans="2:8" x14ac:dyDescent="0.25">
      <c r="B30" s="10" t="s">
        <v>19</v>
      </c>
    </row>
    <row r="31" spans="2:8" x14ac:dyDescent="0.25">
      <c r="B31" s="10" t="s">
        <v>18</v>
      </c>
    </row>
    <row r="32" spans="2:8" x14ac:dyDescent="0.25">
      <c r="B32" s="10" t="s">
        <v>22</v>
      </c>
    </row>
    <row r="33" spans="2:9" x14ac:dyDescent="0.25">
      <c r="B33" s="10" t="s">
        <v>21</v>
      </c>
      <c r="C33" s="10"/>
    </row>
    <row r="34" spans="2:9" x14ac:dyDescent="0.25">
      <c r="C34" s="10"/>
    </row>
    <row r="35" spans="2:9" x14ac:dyDescent="0.25">
      <c r="C35" s="10"/>
    </row>
    <row r="36" spans="2:9" x14ac:dyDescent="0.25">
      <c r="B36" s="1" t="s">
        <v>5</v>
      </c>
      <c r="D36" s="21"/>
      <c r="E36" s="21"/>
      <c r="F36" s="21"/>
      <c r="G36" s="21"/>
      <c r="H36" s="21"/>
      <c r="I36" s="11"/>
    </row>
    <row r="41" spans="2:9" x14ac:dyDescent="0.25">
      <c r="B41" s="1" t="s">
        <v>6</v>
      </c>
      <c r="E41" s="5"/>
      <c r="F41" s="5"/>
      <c r="G41" s="5"/>
      <c r="H41" s="5"/>
      <c r="I41" s="13"/>
    </row>
  </sheetData>
  <sheetProtection password="CF48" sheet="1" objects="1" scenarios="1" selectLockedCells="1"/>
  <mergeCells count="13">
    <mergeCell ref="C19:D19"/>
    <mergeCell ref="B5:I5"/>
    <mergeCell ref="B6:I6"/>
    <mergeCell ref="D36:H36"/>
    <mergeCell ref="F12:F14"/>
    <mergeCell ref="C20:D20"/>
    <mergeCell ref="C21:D21"/>
    <mergeCell ref="C22:D22"/>
    <mergeCell ref="B1:I3"/>
    <mergeCell ref="C11:D11"/>
    <mergeCell ref="C12:D12"/>
    <mergeCell ref="C13:D13"/>
    <mergeCell ref="C14:D14"/>
  </mergeCells>
  <dataValidations disablePrompts="1" count="1">
    <dataValidation type="list" allowBlank="1" showInputMessage="1" showErrorMessage="1" sqref="C13:D14 C21:D22">
      <formula1>"Select,Fund Balance,HOME,HOME/CHDO"</formula1>
    </dataValidation>
  </dataValidations>
  <pageMargins left="0.7" right="0.7" top="0.75" bottom="0.75" header="0.3" footer="0.3"/>
  <pageSetup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MHDC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 Metz</dc:creator>
  <cp:lastModifiedBy>David Nickum</cp:lastModifiedBy>
  <cp:lastPrinted>2014-07-24T16:59:05Z</cp:lastPrinted>
  <dcterms:created xsi:type="dcterms:W3CDTF">2014-07-23T20:38:28Z</dcterms:created>
  <dcterms:modified xsi:type="dcterms:W3CDTF">2022-07-19T14:15:55Z</dcterms:modified>
</cp:coreProperties>
</file>