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I:\Information Technology\_Staff_Jillian\Asset Management\3. Qualified Contract Process (QCP) Forms\QCP-4\"/>
    </mc:Choice>
  </mc:AlternateContent>
  <xr:revisionPtr revIDLastSave="0" documentId="8_{14B91EA3-3FB0-4603-9C5B-2E0068F29031}" xr6:coauthVersionLast="47" xr6:coauthVersionMax="47" xr10:uidLastSave="{00000000-0000-0000-0000-000000000000}"/>
  <bookViews>
    <workbookView xWindow="28680" yWindow="-120" windowWidth="29040" windowHeight="15840" tabRatio="834" xr2:uid="{FA17FEE7-89B3-430D-9AEE-DAB6AF5C24F7}"/>
  </bookViews>
  <sheets>
    <sheet name="Submission Instructions" sheetId="13" r:id="rId1"/>
    <sheet name="QCP" sheetId="10" r:id="rId2"/>
    <sheet name="A. Instructions" sheetId="14" r:id="rId3"/>
    <sheet name="A. Outstanding Indebtedness" sheetId="11" r:id="rId4"/>
    <sheet name="B. Instructions" sheetId="15" r:id="rId5"/>
    <sheet name="B. Adjusted Investor Equity" sheetId="5" r:id="rId6"/>
    <sheet name="C. Instructions" sheetId="16" r:id="rId7"/>
    <sheet name="C. Other Capital Contributions" sheetId="6" r:id="rId8"/>
    <sheet name="D. Instructions" sheetId="17" r:id="rId9"/>
    <sheet name="D. Cash Distributions" sheetId="8" r:id="rId10"/>
    <sheet name="E. Instructions" sheetId="19" r:id="rId11"/>
    <sheet name="E. Fair Market Value" sheetId="18" r:id="rId12"/>
  </sheets>
  <definedNames>
    <definedName name="_DV_M54" localSheetId="4">'B. Instructions'!#REF!</definedName>
    <definedName name="_xlnm.Print_Area" localSheetId="4">'B. Instructions'!$A$1:$N$71</definedName>
    <definedName name="_xlnm.Print_Area" localSheetId="8">'D. Instructions'!$A$1:$N$58</definedName>
    <definedName name="_xlnm.Print_Area" localSheetId="11">'E. Fair Market Value'!$A$1:$H$13</definedName>
    <definedName name="_xlnm.Print_Area" localSheetId="10">'E. Instructions'!$A$1:$J$21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5" l="1"/>
  <c r="J33" i="5"/>
  <c r="G12" i="10"/>
  <c r="J29" i="5"/>
  <c r="G27" i="10"/>
  <c r="I45" i="15"/>
  <c r="H110" i="8"/>
  <c r="F112" i="8"/>
  <c r="P112" i="8"/>
  <c r="G18" i="10"/>
  <c r="H108" i="8"/>
  <c r="M59" i="11"/>
  <c r="M63" i="11"/>
  <c r="G10" i="10"/>
  <c r="G69" i="8"/>
  <c r="D40" i="6"/>
  <c r="G14" i="10"/>
  <c r="M48" i="11"/>
  <c r="M37" i="11"/>
  <c r="M27" i="11"/>
  <c r="M17" i="11"/>
  <c r="B26" i="8"/>
  <c r="B33" i="8"/>
  <c r="B40" i="8"/>
  <c r="B47" i="8"/>
  <c r="B54" i="8"/>
  <c r="B61" i="8"/>
  <c r="K19" i="8"/>
  <c r="K26" i="8"/>
  <c r="K33" i="8"/>
  <c r="K40" i="8"/>
  <c r="K47" i="8"/>
  <c r="K54" i="8"/>
  <c r="K61" i="8"/>
  <c r="G16" i="10"/>
  <c r="G20" i="10"/>
  <c r="G24" i="10"/>
  <c r="G30" i="10"/>
</calcChain>
</file>

<file path=xl/sharedStrings.xml><?xml version="1.0" encoding="utf-8"?>
<sst xmlns="http://schemas.openxmlformats.org/spreadsheetml/2006/main" count="417" uniqueCount="258">
  <si>
    <t>Calculation of Qualified Contract Price</t>
  </si>
  <si>
    <t>IRC Section 42(h)(6)(F)</t>
  </si>
  <si>
    <t xml:space="preserve">As of </t>
  </si>
  <si>
    <t>A.</t>
  </si>
  <si>
    <t>Calculation of Low-Income Portion of Payment:</t>
  </si>
  <si>
    <t xml:space="preserve">(i) </t>
  </si>
  <si>
    <t>Outstanding Indebtedness secured by or with respect to the Buildings (from Worksheet A)</t>
  </si>
  <si>
    <t>(ii)</t>
  </si>
  <si>
    <t>(iii)</t>
  </si>
  <si>
    <t>(iv)</t>
  </si>
  <si>
    <t>Total of (i), (ii) and (iii)</t>
  </si>
  <si>
    <t>(v)</t>
  </si>
  <si>
    <t>(vi)</t>
  </si>
  <si>
    <t>Line (iv) reduced by Line (v)</t>
  </si>
  <si>
    <t>(vii)</t>
  </si>
  <si>
    <t>Applicable fraction (as set forth in the Tax Credit Regulatory Agreement)</t>
  </si>
  <si>
    <t>(viii)</t>
  </si>
  <si>
    <t>Low-Income Portion of Qualified Contract Price (Line (vi) multiplied by Line (vii))</t>
  </si>
  <si>
    <t>B.</t>
  </si>
  <si>
    <r>
      <t>Qualified Contract Price</t>
    </r>
    <r>
      <rPr>
        <sz val="10"/>
        <rFont val="Arial"/>
      </rPr>
      <t xml:space="preserve"> (Sum of Line A (viii) and Line B)</t>
    </r>
  </si>
  <si>
    <r>
      <t xml:space="preserve">Adjusted Investor Equity (from </t>
    </r>
    <r>
      <rPr>
        <i/>
        <sz val="10"/>
        <rFont val="Arial"/>
        <family val="2"/>
      </rPr>
      <t>Worksheet B</t>
    </r>
    <r>
      <rPr>
        <sz val="10"/>
        <rFont val="Arial"/>
        <family val="2"/>
      </rPr>
      <t>)</t>
    </r>
  </si>
  <si>
    <r>
      <t xml:space="preserve">Other Capital Contributions not reflected in (i) or (ii) (from </t>
    </r>
    <r>
      <rPr>
        <i/>
        <sz val="10"/>
        <rFont val="Arial"/>
        <family val="2"/>
      </rPr>
      <t>Worksheet C</t>
    </r>
    <r>
      <rPr>
        <sz val="10"/>
        <rFont val="Arial"/>
        <family val="2"/>
      </rPr>
      <t>)</t>
    </r>
  </si>
  <si>
    <r>
      <t xml:space="preserve">Cash Distributions from or available from the Project (from </t>
    </r>
    <r>
      <rPr>
        <i/>
        <sz val="10"/>
        <rFont val="Arial"/>
        <family val="2"/>
      </rPr>
      <t>Worksheet D</t>
    </r>
    <r>
      <rPr>
        <sz val="10"/>
        <rFont val="Arial"/>
        <family val="2"/>
      </rPr>
      <t>)</t>
    </r>
  </si>
  <si>
    <r>
      <t xml:space="preserve">Fair Market Value of Non Low-Income Portion of Building(s) (from </t>
    </r>
    <r>
      <rPr>
        <b/>
        <i/>
        <sz val="10"/>
        <rFont val="Arial"/>
        <family val="2"/>
      </rPr>
      <t>Worksheet E</t>
    </r>
    <r>
      <rPr>
        <b/>
        <sz val="10"/>
        <rFont val="Arial"/>
        <family val="2"/>
      </rPr>
      <t>)</t>
    </r>
  </si>
  <si>
    <t>Worksheet A</t>
  </si>
  <si>
    <t>Outstanding Indebtedness With Respect to Low-Income Building(s)</t>
  </si>
  <si>
    <t>IRC Section 42 (h)(6)(F)(i)(I)</t>
  </si>
  <si>
    <t>First Mortgage Loan:</t>
  </si>
  <si>
    <t>Lender:</t>
  </si>
  <si>
    <t>Principal Balance</t>
  </si>
  <si>
    <t>Accrued Interest</t>
  </si>
  <si>
    <t>Maturity Date</t>
  </si>
  <si>
    <t>Other Information</t>
  </si>
  <si>
    <t>Subtotal</t>
  </si>
  <si>
    <t>Second Mortgage Loan:</t>
  </si>
  <si>
    <t>Third Mortgage Loan:</t>
  </si>
  <si>
    <t>Fourth Mortgage Loan:</t>
  </si>
  <si>
    <t>Other Indebtedness:</t>
  </si>
  <si>
    <t>Total Indebtedness with Respect to Low-Income Portion of the Building(s)</t>
  </si>
  <si>
    <t>Worksheet B</t>
  </si>
  <si>
    <t>Calculation of Adjusted Investor Equity In the Low-Income Building(s)</t>
  </si>
  <si>
    <t>IRC Section 42 (h)(6)(F)(i)(II)</t>
  </si>
  <si>
    <t>Year</t>
  </si>
  <si>
    <t>Investor:</t>
  </si>
  <si>
    <t>Investment Amount</t>
  </si>
  <si>
    <t>Worksheet C</t>
  </si>
  <si>
    <t>Other Capital Contributions</t>
  </si>
  <si>
    <t>Name of Investor:</t>
  </si>
  <si>
    <t>Date of Investment</t>
  </si>
  <si>
    <t>Use of Contributions/Proceeds:</t>
  </si>
  <si>
    <t>Other Information:</t>
  </si>
  <si>
    <t>Total of Other Contributions</t>
  </si>
  <si>
    <t>Please set forth below the amount of any other capital contributions made by an investor with respect to the low income portion of the buildings that are not included in the "Outstanding Indebtedness" identified in Worksheet A or the "Adjusted Investor Equity" identified in Worksheet B.</t>
  </si>
  <si>
    <t>Worksheet D</t>
  </si>
  <si>
    <t>Cash Distributions From or Available From the Project</t>
  </si>
  <si>
    <t>IRC Section 42 (h)(6)(F)(ii)</t>
  </si>
  <si>
    <t>In Section B please set forth the amount of cash currently held in the described accounts and the amounts thereof you believe are, or will be available for distribution.</t>
  </si>
  <si>
    <t>Section A.</t>
  </si>
  <si>
    <t>Cash Distributed</t>
  </si>
  <si>
    <t>Distributions</t>
  </si>
  <si>
    <t>Total Distributions</t>
  </si>
  <si>
    <t>Recipient:</t>
  </si>
  <si>
    <t>Characterization of Distribution:</t>
  </si>
  <si>
    <t xml:space="preserve">Total Distributions in First 14 Years of Compliance Period </t>
  </si>
  <si>
    <t>Worksheet D (continued)</t>
  </si>
  <si>
    <t>Section B.</t>
  </si>
  <si>
    <t>Cash Available for Distribution</t>
  </si>
  <si>
    <t>Amounts Held in Replacement Reserve Account(s)</t>
  </si>
  <si>
    <t>Amount available for Distribution</t>
  </si>
  <si>
    <t>Amounts Held in Operating Reserve Account(s)</t>
  </si>
  <si>
    <t>Amounts Held in Other Reserve Accounts</t>
  </si>
  <si>
    <t>Account</t>
  </si>
  <si>
    <t>Amount Held</t>
  </si>
  <si>
    <t>Amounts Held in Partnership Accounts Other than Reserves</t>
  </si>
  <si>
    <t>Total Amount Available for Distribution</t>
  </si>
  <si>
    <t>Total Cash Distributed and Available for Distribution</t>
  </si>
  <si>
    <t>Section C.</t>
  </si>
  <si>
    <t xml:space="preserve">All Non-Cash Distributions </t>
  </si>
  <si>
    <t xml:space="preserve">Asset Distributed </t>
  </si>
  <si>
    <t>Recipient</t>
  </si>
  <si>
    <t>Date of Distribution</t>
  </si>
  <si>
    <t>Estimated Value of Asset at the time of Distribution</t>
  </si>
  <si>
    <t>Reason for /or Characterization of Distribution</t>
  </si>
  <si>
    <t>The "qualified contract" price is reduced by the total of all cash distributions from, or available from the project.  Accordingly, in Section A below, please set forth all cash distributions by the project owner for each of the calendar years of the first 14 years of the compliance period.  For this purpose, please include all cash distributed or paid to a partner (or member, in the case of a limited liability company) or any related party affiliate thereof, whether characterized as a return of capital fee, a distribution, or otherwise.  Further, if you believe that any portion of the cash distribution is not properly included in this calculation, please set forth the amount you believe should be excluded with an explanation of why you believe it should be excluded.</t>
  </si>
  <si>
    <t>Worksheet E</t>
  </si>
  <si>
    <t xml:space="preserve">Fair Market Value on Non-Low Income                                                 </t>
  </si>
  <si>
    <t>Portion of Building(s)</t>
  </si>
  <si>
    <t xml:space="preserve"> </t>
  </si>
  <si>
    <t>Land Lease (if applicable)</t>
  </si>
  <si>
    <t>Current Rent Roll</t>
  </si>
  <si>
    <t>Most recent 12 months of Operating Statements and most recent audit</t>
  </si>
  <si>
    <t>Letter from Investor-Limited Partner describing deal structure and potential exit strategy</t>
  </si>
  <si>
    <t>Copy of Title Commitment</t>
  </si>
  <si>
    <t>Most recent survey</t>
  </si>
  <si>
    <t>Most recent market study (if available)</t>
  </si>
  <si>
    <t>Phase I Environmental (if available)</t>
  </si>
  <si>
    <t>Outstanding Indebtedness with Respect to Low-Income Building(s)</t>
  </si>
  <si>
    <t>Section 42(h)(6)(F)(i)(I)</t>
  </si>
  <si>
    <t>Instructions</t>
  </si>
  <si>
    <t>Calculation of Adjusted Investor Equity in the Low Income Buildings</t>
  </si>
  <si>
    <t>Section 42(h)(6)(F)(i)(II)</t>
  </si>
  <si>
    <t>a)</t>
  </si>
  <si>
    <t>b)</t>
  </si>
  <si>
    <t>c)</t>
  </si>
  <si>
    <t>Adjusted Investor Equity:</t>
  </si>
  <si>
    <t>Investment Amount:</t>
  </si>
  <si>
    <t>The amount of qualifying cash equity that was invested in the project for that calendar year.  This amount should include only cash that was actually contributed to the project that year; it should not include amounts for which there was an obligation to invest.</t>
  </si>
  <si>
    <t>Cost of Living Adjustment:</t>
  </si>
  <si>
    <t>Total Adjusted Investor Equity:</t>
  </si>
  <si>
    <t>Do not include:</t>
  </si>
  <si>
    <t>(a)</t>
  </si>
  <si>
    <t>(b)</t>
  </si>
  <si>
    <t>Any debt or advance</t>
  </si>
  <si>
    <t>Date of Investment:</t>
  </si>
  <si>
    <t>Provide the date of investment.</t>
  </si>
  <si>
    <t>Describe all uses of the contributions/proceeds.</t>
  </si>
  <si>
    <t>Include all other relevant information in regards to the investment amount</t>
  </si>
  <si>
    <t>This amount is automatically calculated and transferred to A(iii) of the Calculation Form</t>
  </si>
  <si>
    <t>Section 42(h)(6)(F)(ii)</t>
  </si>
  <si>
    <t xml:space="preserve">The "qualified contract" price is reduced by the total of all cash distributions from, or available from the project.  </t>
  </si>
  <si>
    <t>Section A:          Cash Distributed</t>
  </si>
  <si>
    <t>Total Distributions:</t>
  </si>
  <si>
    <t>Include all distributions for the related year.</t>
  </si>
  <si>
    <t>Provide the name of the recipient.</t>
  </si>
  <si>
    <t>Describe the characterization of the distribution.</t>
  </si>
  <si>
    <t>Total Distributions in First 14 years of Compliance Period:</t>
  </si>
  <si>
    <t xml:space="preserve">This amount is automatically calculated.  </t>
  </si>
  <si>
    <t>Section B:           Cash Available for Distribution</t>
  </si>
  <si>
    <t>Amounts Held in (various) Account(s):</t>
  </si>
  <si>
    <t>Include the amount of cash currently held in the described accounts.</t>
  </si>
  <si>
    <t>Amount available for Distribution:</t>
  </si>
  <si>
    <t>Include the amount you believe is or will be available for distribution.</t>
  </si>
  <si>
    <t>Total Amount Available for Distribution:</t>
  </si>
  <si>
    <t>This amount is automatically calculated.</t>
  </si>
  <si>
    <t>Total Cash Distributed and Available for Distribution:</t>
  </si>
  <si>
    <t>Section C:          All Non-Cash Distributions</t>
  </si>
  <si>
    <t>Asset Distributed:</t>
  </si>
  <si>
    <t>Describe the non-cash asset that was distributed.</t>
  </si>
  <si>
    <t>Date of Distribution:</t>
  </si>
  <si>
    <t>Provide the date of the non-cash distribution.</t>
  </si>
  <si>
    <t>Estimated Value of Asset at the time of Distribution:</t>
  </si>
  <si>
    <t>Provide the estimated value of the non-cash asset at the time of the distribution.</t>
  </si>
  <si>
    <t>Reason for/or Characterization of Distribution:</t>
  </si>
  <si>
    <t>Describe the reason for/or characterization of the non-cash distribution.</t>
  </si>
  <si>
    <t>The total of Section A and B will be automatically calculated and transferred to Section A(v) of the Calculation Form.</t>
  </si>
  <si>
    <t>Example:</t>
  </si>
  <si>
    <t>If you have any questions with respect to the preparation of the following Calculations and Exhibits, you are encouraged to notify your CPA.  For additional  guidance from MHDC, please contact MHDC's Asset Management Department at 314-877-1350.</t>
  </si>
  <si>
    <t>(c)</t>
  </si>
  <si>
    <t>expenditures for land costs; credit adjuster payments; operating deficit contributions; and payments for legal, syndications; and accounting costs.</t>
  </si>
  <si>
    <t>Imputing Interest:</t>
  </si>
  <si>
    <t>Per IRS Prop Reg 1.42-18. Qualified contracts, if the indebtedness had a yield to maturity below the applicable Federal rate (as determined under section 1274 (d)) at the time of issuance, the term outstanding indebtedness for the building is the imputed principal amount of the indebtedness, secured by, or with respect to, the building at the time of the Agency's offer of sale of the project to the general public, that does not exceed the amount of the qualifying building costs in paragraph (b) (4) of this section.  The imputed principal amount of the indebtedness is the sum of the present values, as of the Agency's offer of sale of the project to the general pubic, of all the remaining payments of principal and interest payable on the indebtedness after the Agency's offer of sale of the project to the general public.  The present value of each payment is determined by using a discount rate equal to the applicable Federal rate (as determined under section 1274 (d)) at the time of the issuance of indebtedness.  In the case of a variable rate debt instrument, rules similar to those in Sec. 1.1274-2(f) are used to determine the instrument's imputed principal amount.</t>
  </si>
  <si>
    <t xml:space="preserve">The Qualified Contract Price includes the sum of the "Adjusted Investor Equity" with respect to the Development.  "Adjusted Investor Equity" means, with respect to each calendar year, the aggregate amount of cash that taxpayers invested with respect to the low-income buildings, increased by the applicable cost of living adjustment.   </t>
  </si>
  <si>
    <r>
      <t xml:space="preserve">Not all capital contributions qualify as "Adjusted Investor Equity".  Include contributions on Worksheet B only if </t>
    </r>
    <r>
      <rPr>
        <b/>
        <sz val="12"/>
        <rFont val="Arial"/>
        <family val="2"/>
      </rPr>
      <t>each of the following are true:</t>
    </r>
  </si>
  <si>
    <t>The tax credit investor (limited partner); however, it may include a GP if the cash investment by a GP otherwise satisfies the requirements set forth above.</t>
  </si>
  <si>
    <t>The tax credit investor (limited partner); however, it may include a GP if the cash investment by a GP otherwise satisfies the requirements set forth in Worksheet B: Instructions .</t>
  </si>
  <si>
    <r>
      <t xml:space="preserve">In Section C please set forth and describe any non-cash distributions that have been made by the project owner.  Absent unusual circumstances, the amount of non-cash distributions will </t>
    </r>
    <r>
      <rPr>
        <b/>
        <sz val="12"/>
        <rFont val="Arial"/>
        <family val="2"/>
      </rPr>
      <t>not</t>
    </r>
    <r>
      <rPr>
        <sz val="12"/>
        <rFont val="Arial"/>
      </rPr>
      <t xml:space="preserve"> be applied to reduce the 'qualified contract' price.</t>
    </r>
  </si>
  <si>
    <r>
      <t xml:space="preserve">Include and describe any non-cash distributions that have been made by the project owner.  Unless faced with unusual circumstances, the amount of non-cash distributions will </t>
    </r>
    <r>
      <rPr>
        <b/>
        <sz val="12"/>
        <rFont val="Arial"/>
        <family val="2"/>
      </rPr>
      <t>not</t>
    </r>
    <r>
      <rPr>
        <sz val="12"/>
        <rFont val="Arial"/>
      </rPr>
      <t xml:space="preserve"> be applied to reduce the Qualified Contract Price.</t>
    </r>
  </si>
  <si>
    <t>Appraiser Standards</t>
  </si>
  <si>
    <r>
      <t>3.</t>
    </r>
    <r>
      <rPr>
        <sz val="7"/>
        <rFont val="Times New Roman"/>
        <family val="1"/>
      </rPr>
      <t xml:space="preserve">    </t>
    </r>
  </si>
  <si>
    <r>
      <t>1.</t>
    </r>
    <r>
      <rPr>
        <sz val="7"/>
        <rFont val="Times New Roman"/>
        <family val="1"/>
      </rPr>
      <t xml:space="preserve">    </t>
    </r>
  </si>
  <si>
    <r>
      <t>2.</t>
    </r>
    <r>
      <rPr>
        <sz val="7"/>
        <rFont val="Times New Roman"/>
        <family val="1"/>
      </rPr>
      <t>   </t>
    </r>
  </si>
  <si>
    <r>
      <t>4.</t>
    </r>
    <r>
      <rPr>
        <sz val="7"/>
        <rFont val="Times New Roman"/>
        <family val="1"/>
      </rPr>
      <t xml:space="preserve">    </t>
    </r>
  </si>
  <si>
    <t>Evidence that all physical inspection items have been satisfactorily completed</t>
  </si>
  <si>
    <r>
      <t>5.</t>
    </r>
    <r>
      <rPr>
        <sz val="7"/>
        <rFont val="Times New Roman"/>
        <family val="1"/>
      </rPr>
      <t>   </t>
    </r>
  </si>
  <si>
    <r>
      <t>6.</t>
    </r>
    <r>
      <rPr>
        <sz val="7"/>
        <rFont val="Times New Roman"/>
        <family val="1"/>
      </rPr>
      <t>   </t>
    </r>
  </si>
  <si>
    <r>
      <t>7.</t>
    </r>
    <r>
      <rPr>
        <sz val="7"/>
        <rFont val="Times New Roman"/>
        <family val="1"/>
      </rPr>
      <t xml:space="preserve">    </t>
    </r>
  </si>
  <si>
    <t xml:space="preserve">Adequate documentation to support QCP worksheets (i.e. Loan Statement’s; K-1’s; partnership agreements; financial statements; appraisals; Assessed Valuations; etc.) </t>
  </si>
  <si>
    <r>
      <t>8.</t>
    </r>
    <r>
      <rPr>
        <sz val="7"/>
        <rFont val="Times New Roman"/>
        <family val="1"/>
      </rPr>
      <t xml:space="preserve">    </t>
    </r>
  </si>
  <si>
    <r>
      <t>9.</t>
    </r>
    <r>
      <rPr>
        <sz val="7"/>
        <rFont val="Times New Roman"/>
        <family val="1"/>
      </rPr>
      <t>   </t>
    </r>
  </si>
  <si>
    <r>
      <t>10.</t>
    </r>
    <r>
      <rPr>
        <sz val="7"/>
        <rFont val="Times New Roman"/>
        <family val="1"/>
      </rPr>
      <t xml:space="preserve">  </t>
    </r>
  </si>
  <si>
    <r>
      <t>11.</t>
    </r>
    <r>
      <rPr>
        <sz val="7"/>
        <rFont val="Times New Roman"/>
        <family val="1"/>
      </rPr>
      <t> </t>
    </r>
  </si>
  <si>
    <r>
      <t>12.</t>
    </r>
    <r>
      <rPr>
        <sz val="7"/>
        <rFont val="Times New Roman"/>
        <family val="1"/>
      </rPr>
      <t xml:space="preserve">  </t>
    </r>
  </si>
  <si>
    <r>
      <t>17.</t>
    </r>
    <r>
      <rPr>
        <sz val="7"/>
        <rFont val="Times New Roman"/>
        <family val="1"/>
      </rPr>
      <t> </t>
    </r>
  </si>
  <si>
    <r>
      <t>16.</t>
    </r>
    <r>
      <rPr>
        <sz val="7"/>
        <rFont val="Times New Roman"/>
        <family val="1"/>
      </rPr>
      <t> </t>
    </r>
  </si>
  <si>
    <t>Physical Needs Assessment (if available);</t>
  </si>
  <si>
    <r>
      <t>14.</t>
    </r>
    <r>
      <rPr>
        <sz val="7"/>
        <rFont val="Times New Roman"/>
        <family val="1"/>
      </rPr>
      <t xml:space="preserve">  </t>
    </r>
  </si>
  <si>
    <r>
      <rPr>
        <b/>
        <sz val="12"/>
        <rFont val="Arial"/>
        <family val="2"/>
      </rPr>
      <t>Example 2:</t>
    </r>
    <r>
      <rPr>
        <sz val="12"/>
        <rFont val="Arial"/>
        <family val="2"/>
      </rPr>
      <t xml:space="preserve">  Property submits application on 9/1/xx of Year 15 and the Request for Qualified Contract is posted on MHDC’s website on 11/1/xx.  The earliest the property may exit the program is 2/28/xx of Year 16.</t>
    </r>
  </si>
  <si>
    <r>
      <t xml:space="preserve">The attached calculation form is derived from a statutory formula set forth in Section 42(h)(6)(F) of the Internal Revenue Code.  The statutory formula divides the purchase price between the low-income portion of the project and the market rate portion of the project, if any.  The Qualified Contract Price for the low-income portion of the project is equal to the sum of the Project Indebtedness (Worksheet A), Investor Equity (Worksheet B), and Other Capital Contributions (Worksheet C) </t>
    </r>
    <r>
      <rPr>
        <b/>
        <sz val="12"/>
        <rFont val="Arial"/>
        <family val="2"/>
      </rPr>
      <t>reduced</t>
    </r>
    <r>
      <rPr>
        <sz val="12"/>
        <rFont val="Arial"/>
        <family val="2"/>
      </rPr>
      <t xml:space="preserve"> by the total cash that has been distributed, or is available for distribution from the project (Worksheet D).  If the project has any market rate units, the Qualified Contract Price is increased by the fair market value of those units plus the fair market value of land (Worksheet E).  The Calculation must be prepared, approved or reviewed by the accountant for the project owner or similarly qualified professional in accordance with the Agreed Upon Procedures outlined on </t>
    </r>
    <r>
      <rPr>
        <b/>
        <sz val="12"/>
        <rFont val="Arial"/>
        <family val="2"/>
      </rPr>
      <t>Exhibit QCP-5.</t>
    </r>
    <r>
      <rPr>
        <sz val="12"/>
        <rFont val="Arial"/>
        <family val="2"/>
      </rPr>
      <t xml:space="preserve">  </t>
    </r>
  </si>
  <si>
    <r>
      <t xml:space="preserve">MHDC may add to or amend these procedures at any time.  Prior to submitting a Request for Qualified Contract, please visit the website to obtain the most current information:  </t>
    </r>
    <r>
      <rPr>
        <u/>
        <sz val="12"/>
        <color indexed="12"/>
        <rFont val="Arial"/>
        <family val="2"/>
      </rPr>
      <t>www.mhdc.com</t>
    </r>
  </si>
  <si>
    <r>
      <t>13.</t>
    </r>
    <r>
      <rPr>
        <sz val="7"/>
        <rFont val="Times New Roman"/>
        <family val="1"/>
      </rPr>
      <t xml:space="preserve">  </t>
    </r>
  </si>
  <si>
    <r>
      <t>15.</t>
    </r>
    <r>
      <rPr>
        <sz val="7"/>
        <rFont val="Times New Roman"/>
        <family val="1"/>
      </rPr>
      <t xml:space="preserve">  </t>
    </r>
  </si>
  <si>
    <t>Required Supporting Documentation:</t>
  </si>
  <si>
    <t>Copies of Mortgages Statements</t>
  </si>
  <si>
    <r>
      <t xml:space="preserve">Examples of Outstanding Indebtedness: </t>
    </r>
    <r>
      <rPr>
        <sz val="12"/>
        <rFont val="Arial"/>
        <family val="2"/>
      </rPr>
      <t>includes certain mortgages and developer fee notes (excluding developer service costs not included in eligible basis).  Outstanding indebtedness includes only obligations that are indebtedness under general principles of
Federal income tax law and that are actually paid to the lender upon the sale of the building or are assumed by the buyer as part of
the sale of the building.</t>
    </r>
  </si>
  <si>
    <t>(i)</t>
  </si>
  <si>
    <r>
      <rPr>
        <i/>
        <sz val="12"/>
        <rFont val="Arial"/>
        <family val="2"/>
      </rPr>
      <t>Items not considered as adjusted investor equity:</t>
    </r>
    <r>
      <rPr>
        <sz val="12"/>
        <rFont val="Arial"/>
        <family val="2"/>
      </rPr>
      <t xml:space="preserve"> equity paid for land, credit adjuster payments, Agency low-income housing credit application and allocation fees, operating deficit contributions, and legal, syndication, and accounting costs.</t>
    </r>
  </si>
  <si>
    <t>The adjusted investor equity for any calendar year equals the unadjusted investor equity multiplied by the qualified-contract cost-of-living adjustment</t>
  </si>
  <si>
    <t xml:space="preserve">Pursuant to Sections 1(f) and 42(h)(6)(G)(ii) of the IRC, the CPI adjustment is calculated for each twelve-month period ending August 31. The applicable cost-of-living adjustment for each year should be based on the Consumer Price Index- not seasonally adjusted values for all urbanconsumers available through the U.S. Department of Labor, Bureau of Labor Statistics www.bls.gov/data.  The COL adjustment is the quotient of—the sum of the 12 monthly Consumer Price Index (CPI) values whose average is the CPI for the calendar year that precedes the calendar year in which the Agency offers the building for sale to the general public divided by the sum of the 12 monthly CPI values whose average is the CPI for the base calendar year.  If the CPI for any calendar year during this period exceeds the CPI for the preceding calendar year by more than 5%, the CPI for the base calendar year shall be increased such that such excess shall never be taken into account.  The quotient is to be carried out to 10 decimal places.  An example has been provided below.  </t>
  </si>
  <si>
    <r>
      <rPr>
        <i/>
        <sz val="12"/>
        <rFont val="Arial"/>
        <family val="2"/>
      </rPr>
      <t>Items not considered outstanding indebtedness:</t>
    </r>
    <r>
      <rPr>
        <sz val="12"/>
        <rFont val="Arial"/>
        <family val="2"/>
      </rPr>
      <t xml:space="preserve">  developer service costs not included in eligible basis; debt used to finance nondepreciable land costs; any refinancing indebtedness or additional mortgages in excess of qualifying building costs; syndication costs; legal and accounting costs; and operating deficit payments.</t>
    </r>
  </si>
  <si>
    <t>The cash is contributed as a capital contribution and not as a loan or advance; and</t>
  </si>
  <si>
    <t>Definitions:</t>
  </si>
  <si>
    <t>The amount is reflected in the adjusted basis of the project.   In lieu of further guidance from the IRS, MHDC will interpret this to mean cash contributions used to directly fund adjusted basis and cash contributions used to pay off a construction or bridge loan, the proceeds of which directly funded adjusted basis. To determine if the equity was included in the adjusted basis of the project, you must refer to the cost certification.</t>
  </si>
  <si>
    <t>Owner contributed $20,000,000 in equity to a building in 1997, which was the first year of the credit period for the building. In 2011, Owner requested Agency to find a buyer to purchase the building, and Agency offered the building for sale to the
general public during 2011</t>
  </si>
  <si>
    <t>Determine year property was Placed in Service (PIS) - obtained from the property's 8609</t>
  </si>
  <si>
    <t xml:space="preserve">Determine base year - September 30th - August 31st of the PIS year.  </t>
  </si>
  <si>
    <t>Steps:</t>
  </si>
  <si>
    <t>Calculation:</t>
  </si>
  <si>
    <t>COLA %</t>
  </si>
  <si>
    <t xml:space="preserve">(Base Year September '98- August 1998 (PIS yr) </t>
  </si>
  <si>
    <t xml:space="preserve">+ cumulative COL increases &gt; 5%) </t>
  </si>
  <si>
    <t>(Sum September '09 COL% - August '10 COL %)</t>
  </si>
  <si>
    <t>Owner's adjusted investor equity, therefore, is $27,231,924, which is $20,000,000, multiplied by 1.3615962171, rounded to the nearest dollar.</t>
  </si>
  <si>
    <r>
      <rPr>
        <b/>
        <sz val="12"/>
        <rFont val="Arial"/>
        <family val="2"/>
      </rPr>
      <t>Numerator</t>
    </r>
    <r>
      <rPr>
        <sz val="12"/>
        <rFont val="Arial"/>
        <family val="2"/>
      </rPr>
      <t xml:space="preserve"> is the sum of the 12 monthly CPI values whose average is the CPI for the calendar year that precedes the calendar year in which the Agency offers the building for sale to the geneal public. August 31st should be used as the last month of the calculation.  </t>
    </r>
    <r>
      <rPr>
        <b/>
        <sz val="12"/>
        <rFont val="Arial"/>
        <family val="2"/>
      </rPr>
      <t>Example</t>
    </r>
    <r>
      <rPr>
        <sz val="12"/>
        <rFont val="Arial"/>
        <family val="2"/>
      </rPr>
      <t>: written request in 2014, you'd use September 2012 to August 31, 2013.</t>
    </r>
  </si>
  <si>
    <r>
      <rPr>
        <b/>
        <sz val="12"/>
        <rFont val="Arial"/>
        <family val="2"/>
      </rPr>
      <t xml:space="preserve">Denominator </t>
    </r>
    <r>
      <rPr>
        <sz val="12"/>
        <rFont val="Arial"/>
        <family val="2"/>
      </rPr>
      <t xml:space="preserve">- is the sum of the 12 monthly CPI values whose average is the CPI for the </t>
    </r>
    <r>
      <rPr>
        <b/>
        <sz val="12"/>
        <rFont val="Arial"/>
        <family val="2"/>
      </rPr>
      <t>base</t>
    </r>
    <r>
      <rPr>
        <sz val="12"/>
        <rFont val="Arial"/>
        <family val="2"/>
      </rPr>
      <t xml:space="preserve"> calendar year.  Base calendar year is determined as the year the last building was placed in service and tax credits were claimed.  August 31st should be used as the last month of the calculation.  Example: Property PIS 1999, you'd use September 1998 to August 31, 1999.</t>
    </r>
  </si>
  <si>
    <r>
      <t xml:space="preserve">Determine cumulative COL increases &gt; 5% if applicable </t>
    </r>
    <r>
      <rPr>
        <b/>
        <sz val="12"/>
        <rFont val="Arial"/>
        <family val="2"/>
      </rPr>
      <t>Add Excess to Denominator</t>
    </r>
  </si>
  <si>
    <r>
      <rPr>
        <b/>
        <sz val="12"/>
        <rFont val="Arial"/>
        <family val="2"/>
      </rPr>
      <t>Quotient</t>
    </r>
    <r>
      <rPr>
        <sz val="12"/>
        <rFont val="Arial"/>
        <family val="2"/>
      </rPr>
      <t xml:space="preserve"> is to be carried out 10 decimal places.</t>
    </r>
  </si>
  <si>
    <t>Instructions:</t>
  </si>
  <si>
    <t>This amount is automatically calculated and transferred to A(ii) of the Calculation Form.</t>
  </si>
  <si>
    <r>
      <t xml:space="preserve">      Note:  </t>
    </r>
    <r>
      <rPr>
        <sz val="11.5"/>
        <rFont val="Arial"/>
        <family val="2"/>
      </rPr>
      <t xml:space="preserve">Please refer to the MHDC Qualified Contract Price COLA Calculation Worksheet </t>
    </r>
    <r>
      <rPr>
        <b/>
        <sz val="11.5"/>
        <rFont val="Arial"/>
        <family val="2"/>
      </rPr>
      <t xml:space="preserve">(Form QCP-6) </t>
    </r>
    <r>
      <rPr>
        <sz val="11.5"/>
        <rFont val="Arial"/>
        <family val="2"/>
      </rPr>
      <t>for COLA percentages.</t>
    </r>
  </si>
  <si>
    <t>Any amounts already included in Worksheet A "Outstanding Indebtedness" or Worksheet B "Adjusted Investor Equity"</t>
  </si>
  <si>
    <t>Copies of Partnership K-1s indicating the initial equity investment</t>
  </si>
  <si>
    <t>Copy of Partnership Agreement section(s) indicating the required equity contribution amount(s)</t>
  </si>
  <si>
    <t>Copy of Balance Sheet in year of contribution, if applicable</t>
  </si>
  <si>
    <t>Copy Tax Return in year of contribution, if applicable</t>
  </si>
  <si>
    <t>Other documention to support contribution i.e. invoice, cancelled check, etc.</t>
  </si>
  <si>
    <r>
      <t>In Section A, set forth all cash distributions with respect to the project for calendar years.  Generally, this will include all cash payments and distributions from net operating income (i.e., “below the line” distributions and payments, after the payment of operating expenses, debt service, and reserve).  Distributions set forth in Section A of the worksheet will include, but not be limited to, (i) amounts paid to partners or affiliates as fees (including investor fees, partnership management fees, incentive management fees and guaranty fees) and (ii) amounts distributed to partners as a return of capital or otherwise.  Until guidance is provided by the Internal Revenue Service, the Commission will not reduce the Qualified Contract Price by payments of deferred Developer Fee to the extent the amount of fee was within the Commission’s Policies and guidelines.  We require, however, that you list all payments and distributions from net cash flow.  If you believe any portion of a payment or distribution should be excluded from the calculation (such as deferred Developer Fee), please identify such payments or distributions and provide an explanation of why it should be excluded.</t>
    </r>
    <r>
      <rPr>
        <sz val="12"/>
        <rFont val="Arial"/>
      </rPr>
      <t xml:space="preserve">  Section A provides for one (1) type of distribution for each year.  If there were more in any calendar year, you will need to attach an addendum to the worksheet describing the recipient, characterization and amount of distribution.</t>
    </r>
  </si>
  <si>
    <t>Instructions: (continued)</t>
  </si>
  <si>
    <t>Copies of Partnership K-1s indicating the distribution amount</t>
  </si>
  <si>
    <t>QCP Balance Sheet indicating cash balances available for distribution</t>
  </si>
  <si>
    <t xml:space="preserve">Include the amount all cash and cash equivalents available for distribution at, or before, the time of sale, including, for example, excess security deposits, reserve funds whether operating or replacement reserves, unless the reserve funds are legally required by mortgage restrictions, regulatory agreements, or third party contractual agreements to remain with the building following the sale.  Any amount currently held in a project account that will become unrestricted and available for distribution on or before the expiration of the one-year qualified contract period should be listed as available for distribution.  The regs further provide that proceeds from refinancing indebtedness or additional mortgages that are in excess of qualifying building costs aren't considered cash available for distribution.  </t>
  </si>
  <si>
    <t>Set forth or attach to this worksheet the appraisal, study, methodology proof or other support for the fair market value of the non-low-income portion of the building(s).  The fair market value set forth above should be transferred to Section B of the Calculation Form.</t>
  </si>
  <si>
    <r>
      <t xml:space="preserve">Per </t>
    </r>
    <r>
      <rPr>
        <b/>
        <sz val="12"/>
        <rFont val="Arial"/>
        <family val="2"/>
      </rPr>
      <t xml:space="preserve">TD 9587. Section 42 Qualified Contract Provisions </t>
    </r>
    <r>
      <rPr>
        <sz val="12"/>
        <rFont val="Arial"/>
        <family val="2"/>
      </rPr>
      <t>issued in May 2, 2012</t>
    </r>
    <r>
      <rPr>
        <b/>
        <sz val="12"/>
        <rFont val="Arial"/>
        <family val="2"/>
      </rPr>
      <t>,</t>
    </r>
    <r>
      <rPr>
        <sz val="12"/>
        <rFont val="Arial"/>
        <family val="2"/>
      </rPr>
      <t xml:space="preserve"> The IRS and the Treasury Department believe that land is inherently part of the cost underlying the acquisition or construction of a building and should not be ignored in determining the qualified contract amount. Applying fair market value to land is consistent with industry practice regarding land valuation and provides an equitable means for arriving at a contract price between buyers and owners.  By valuing land underlying the entire building at fair market value, taking into account the existing and continuing requirements contained in the commitment for the building, the proposed regulations provided an approach that maintains industry practice for  valuing land and provided an objective and equitable solution that favors neither the buyer nor the owner.  Accordingly, the final regulations provide that the land underlying the entire building (both low-income and non low-income units) is valued at fair market value subject to the existing and continuing restrictions contained in the commitment for the building. </t>
    </r>
  </si>
  <si>
    <t>The fair market value of the non-low-income portion of the building is determined at the time of the Agency's offer of sale of the building to the general public.  The fair market value of the non-low-income portion also includes the fair market value of the land underlying the entire building (both the non-low-income portion and the lowincome portion). This valuation must take into account the existing and continuing requirements contained in the commitment for the building. The fair market value of the non-low-income portion also includes the fair market value of items of personal property not included in eligible basis under section 42(d) that convey under the contract with the building.</t>
  </si>
  <si>
    <t>Total FMV on Non-Low Income Portion of Buildings including Land:</t>
  </si>
  <si>
    <t xml:space="preserve">Set forth or attach to this worksheet the appraisal, study, methodology proof or other support for the fair market value of the non-low-income portion of the building(s).  </t>
  </si>
  <si>
    <t xml:space="preserve">Appraisal of Non-Low Income Portion of Buildings and Land                                                 </t>
  </si>
  <si>
    <r>
      <rPr>
        <b/>
        <sz val="12"/>
        <rFont val="Arial"/>
        <family val="2"/>
      </rPr>
      <t>Example 1</t>
    </r>
    <r>
      <rPr>
        <b/>
        <sz val="11"/>
        <rFont val="Arial"/>
        <family val="2"/>
      </rPr>
      <t>:</t>
    </r>
    <r>
      <rPr>
        <sz val="11"/>
        <rFont val="Arial"/>
        <family val="2"/>
      </rPr>
      <t xml:space="preserve">  </t>
    </r>
    <r>
      <rPr>
        <sz val="12"/>
        <rFont val="Arial"/>
        <family val="2"/>
      </rPr>
      <t>Property submits application on 2/1/xx of Year 15 and the Request for Qualified Contract is posted on MHDC’s website on 4/1/xx.  The earliest the property may exit the program is 1/1/xx of Year 16.</t>
    </r>
  </si>
  <si>
    <t>Nonrefundable Administrative Fee as stated in the Qualified Contract Process Manual</t>
  </si>
  <si>
    <t>Appraisal, including fair market land value</t>
  </si>
  <si>
    <r>
      <t xml:space="preserve">Qualified Contract Price (QCP) Worksheets </t>
    </r>
    <r>
      <rPr>
        <b/>
        <sz val="12"/>
        <rFont val="Arial"/>
        <family val="2"/>
      </rPr>
      <t>(Exhibit QCP-4)</t>
    </r>
    <r>
      <rPr>
        <sz val="12"/>
        <rFont val="Arial"/>
        <family val="2"/>
      </rPr>
      <t xml:space="preserve"> prepared by a Certified Public Accountant (CPA) based on MHDC's Qualified Contract Agreed Upon Procedures </t>
    </r>
    <r>
      <rPr>
        <b/>
        <sz val="12"/>
        <rFont val="Arial"/>
        <family val="2"/>
      </rPr>
      <t>(Exhibit QCP-5);</t>
    </r>
  </si>
  <si>
    <t>Adequate documentation to support Qualified Contract Request Application (i.e. copies of original 8609s with part II completed, evidence of corrected 8823s, interior and exterior photos, narrative description, location map, site plan, name and contact plan of current owner and management company, etc.);</t>
  </si>
  <si>
    <r>
      <t xml:space="preserve">Qualified Contract Request Application </t>
    </r>
    <r>
      <rPr>
        <b/>
        <sz val="12"/>
        <rFont val="Arial"/>
        <family val="2"/>
      </rPr>
      <t>(Exhibit QCP-3);</t>
    </r>
  </si>
  <si>
    <r>
      <t xml:space="preserve">Qualified Contract Request Notification </t>
    </r>
    <r>
      <rPr>
        <b/>
        <sz val="12"/>
        <rFont val="Arial"/>
        <family val="2"/>
      </rPr>
      <t>(Exhibit QCP-2);</t>
    </r>
  </si>
  <si>
    <t>A request for a qualified contract allows eligible owners of Low Income Housing Tax Credit developments to exit the tax credit program after the end of the mandatory compliance period (as defined in the Land Use Restriction Agreement (LURA)).  In order to be considered, ownership must submit an application to MHDC at any time during or after the last year of the mandatory compliance period.  The following documents MUST be submitted to determine the owner's eligibility to further request a Qualified Contract: (for projects with less than 12 units modifications may be made to the required documents upon request)</t>
  </si>
  <si>
    <r>
      <rPr>
        <b/>
        <sz val="12"/>
        <rFont val="Arial"/>
        <family val="2"/>
      </rPr>
      <t>NOTE:</t>
    </r>
    <r>
      <rPr>
        <sz val="12"/>
        <rFont val="Arial"/>
        <family val="2"/>
      </rPr>
      <t xml:space="preserve"> For all requested documents that are not available, MHDC will make a determination, on a case-by-case basis, if adequate information is available to proceed.</t>
    </r>
  </si>
  <si>
    <t xml:space="preserve">Under Section 42(h)(6)(E)(i)(II), MHDC's only obligation is to "present" to the owner a bona fide contract signed by a prospective buyer to acquire the owner's project for the Qualified Contract Price.  When MHDC presents the contract to the owner, regardless of when or if the contract is fulfilled, the owner waives all future rights to request a Qualified Contract from MHDC and the development remains bound to the provisions in, and may not terminate, the extended use agreement.  Whether or not the owner actually executes the contract and closes the transaction is a separate, legally unrelated issue.  Before the Commission will commence marketing your project, you must complete the Calculation of Qualified Contract Price form attached to these instructions (the “Calculation Form”).  This calculation will establish the minimum price at which the Commission will market your project and present an offer for its purchase.  </t>
  </si>
  <si>
    <t xml:space="preserve">The Qualified Contract Price includes the unpaid balance of all secured and unsecured debt with respect to the low-income buildings.  Worksheet A requires you to describe information on each mortgage loan and other project indebtedness.  The name of the lender, the unpaid principal balance, the accrued interest, the maturity date, and other relevant information.    </t>
  </si>
  <si>
    <t xml:space="preserve">In the section marked “Other Information,” Please include all information with respect to the loan that may be relevant to the Commission's efforts to market the project.  Examples of relevant information include whether the loan has a "due-on-sale" clause or if any portion is payable from net cash flow (i.e., is "soft" debt).  Attach to the worksheet an amortization schedule for each loan.  See note below regarding imputing interest on below market loans.   </t>
  </si>
  <si>
    <t xml:space="preserve">In addition to mortgage indebtedness, you should also list any unsecured, long term debt where the proceeds were used directly in the construction, rehabilitation or operations of the project. </t>
  </si>
  <si>
    <t>The unpaid principal balance and accrued interest for each loan set forth on this Worksheet should be totaled and that total should be transferred to Section A(i) of the QCP Calculation Form.</t>
  </si>
  <si>
    <t>"Adjusted Investor Equity" means, with respect to each calendar year, the aggregate amount of cash that taxpayers invested with respect to the low-income buildings, increased by the applicable cost of living adjustment.  An amount may be taken into account as an investment in a low income building only to the extent there was an obligation to invest such amount as of the beginning of the credit period and to the extent such amount is reflected in the adjusted basis of the building.  Amounts should be included in this Worksheet B only if they satisfy the requirements of IRS Code Section 42.</t>
  </si>
  <si>
    <r>
      <t xml:space="preserve">There was an obligation to invest the amount as of the beginning of the credit period.  In lieu of further guidance from the IRS, MHDC will interpret this to include cash actually invested </t>
    </r>
    <r>
      <rPr>
        <u/>
        <sz val="12"/>
        <rFont val="Arial"/>
        <family val="2"/>
      </rPr>
      <t>before</t>
    </r>
    <r>
      <rPr>
        <sz val="12"/>
        <rFont val="Arial"/>
        <family val="2"/>
      </rPr>
      <t xml:space="preserve"> the beginning of the credit period and cash invested after the beginning of the credit period for which there was an obligation to invest at the beginning of the credit period.</t>
    </r>
  </si>
  <si>
    <t>Investor</t>
  </si>
  <si>
    <t>Amount</t>
  </si>
  <si>
    <t>Adjusted Investor Equity</t>
  </si>
  <si>
    <t>recent 12 month period ending in August:</t>
  </si>
  <si>
    <t>Enter the average CPI figure for 12 month</t>
  </si>
  <si>
    <t>period ending in August of the BCY:</t>
  </si>
  <si>
    <t>Cost-of-living adjustment (Divide (ii) by (iii)</t>
  </si>
  <si>
    <r>
      <t xml:space="preserve">Total Adjusted Investor Equity  </t>
    </r>
    <r>
      <rPr>
        <sz val="12"/>
        <rFont val="Arial"/>
        <family val="2"/>
      </rPr>
      <t>(Multiply (v) by (iv)):</t>
    </r>
  </si>
  <si>
    <t>Enter the average CPI figure for the most</t>
  </si>
  <si>
    <t>Base Calendar Year (BCY)</t>
  </si>
  <si>
    <t>Note: Base Calendar Year (BCY) is the calendar year in which the first taxable year of the credit period ended</t>
  </si>
  <si>
    <t>Capital contributions made with respect to the project subsequent to partnership agreement.  For example, other capital contributions may include amounts incurred to replace a furnace after the first year of a low-income housing credit building's credit period provided reserves were not used or any loan used to finance the replacement of the furnace is not secured by the furnace or the building.</t>
  </si>
  <si>
    <t xml:space="preserve">For this purpose, “other capital contributions” are not limited to cash (at least until there is contrary guidance from the Internal Revenue Service) and, therefore, include “in-kind” contributions such as land.  However, if you include any non-cash contributions in this worksheet, please describe in detail the type of contribution, the value you have assigned to the contribution, and your justification for assigning that value.  </t>
  </si>
  <si>
    <r>
      <t xml:space="preserve">Copy of Land Valuation report from Tax Assessors Office, if applicable </t>
    </r>
    <r>
      <rPr>
        <sz val="10"/>
        <rFont val="Arial"/>
        <family val="2"/>
      </rPr>
      <t>(12 units or less only)</t>
    </r>
  </si>
  <si>
    <r>
      <rPr>
        <b/>
        <sz val="12"/>
        <rFont val="Arial"/>
        <family val="2"/>
      </rPr>
      <t>Note:</t>
    </r>
    <r>
      <rPr>
        <sz val="12"/>
        <rFont val="Arial"/>
        <family val="2"/>
      </rPr>
      <t xml:space="preserve"> If the property received gap financing from MHDC (i.e., HOME; MHDC Fund Balance; etc.), the Qualified Contract process will not be completed until the loan is paid off and all the affordability periods have expired. </t>
    </r>
  </si>
  <si>
    <t>Under the final regs, Agencies can't use an individual or organization as an appraiser if they are currently on any list for active suspension or revocation for performing appraisals in any State or are listed on the Excluded Parties Lists System (EPLS) maintained by the General Services Administration for the U.S. Government. The Agencies have the discretion to select the appraisers involved in the qualified contract process and to require all appraisers to be state-certified general appraisers. (Reg. § 1.42-18(d)(3)).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</si>
</sst>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5" formatCode="_(&quot;$&quot;* #,##0_);_(&quot;$&quot;* \(#,##0\);_(&quot;$&quot;* &quot;-&quot;??_);_(@_)"/>
    <numFmt numFmtId="167" formatCode="mm/dd/yy;@"/>
    <numFmt numFmtId="171" formatCode="m/d/yy;@"/>
    <numFmt numFmtId="174" formatCode="0.0000"/>
    <numFmt numFmtId="180" formatCode="0.0000000000"/>
    <numFmt numFmtId="185" formatCode="0.000"/>
  </numFmts>
  <fonts count="28" x14ac:knownFonts="1">
    <font>
      <sz val="10"/>
      <name val="Arial"/>
    </font>
    <font>
      <sz val="10"/>
      <name val="Arial"/>
    </font>
    <font>
      <sz val="8"/>
      <name val="Arial"/>
    </font>
    <font>
      <sz val="14"/>
      <name val="Arial"/>
    </font>
    <font>
      <b/>
      <sz val="10"/>
      <name val="Arial"/>
      <family val="2"/>
    </font>
    <font>
      <i/>
      <sz val="10"/>
      <name val="Arial"/>
      <family val="2"/>
    </font>
    <font>
      <sz val="10"/>
      <name val="Arial"/>
      <family val="2"/>
    </font>
    <font>
      <b/>
      <i/>
      <sz val="10"/>
      <name val="Arial"/>
      <family val="2"/>
    </font>
    <font>
      <b/>
      <sz val="14"/>
      <name val="Arial Black"/>
      <family val="2"/>
    </font>
    <font>
      <b/>
      <sz val="12"/>
      <name val="Arial"/>
      <family val="2"/>
    </font>
    <font>
      <sz val="14"/>
      <name val="Arial"/>
      <family val="2"/>
    </font>
    <font>
      <b/>
      <sz val="14"/>
      <name val="Arial"/>
      <family val="2"/>
    </font>
    <font>
      <sz val="14"/>
      <name val="Arial Black"/>
      <family val="2"/>
    </font>
    <font>
      <sz val="12"/>
      <name val="Arial"/>
      <family val="2"/>
    </font>
    <font>
      <sz val="12"/>
      <name val="Arial"/>
    </font>
    <font>
      <b/>
      <sz val="12"/>
      <name val="Arial"/>
    </font>
    <font>
      <i/>
      <sz val="12"/>
      <name val="Arial"/>
      <family val="2"/>
    </font>
    <font>
      <u/>
      <sz val="12"/>
      <name val="Arial"/>
      <family val="2"/>
    </font>
    <font>
      <b/>
      <u/>
      <sz val="12"/>
      <name val="Arial"/>
      <family val="2"/>
    </font>
    <font>
      <sz val="11"/>
      <name val="Arial"/>
      <family val="2"/>
    </font>
    <font>
      <sz val="7"/>
      <name val="Times New Roman"/>
      <family val="1"/>
    </font>
    <font>
      <b/>
      <sz val="11"/>
      <name val="Arial"/>
      <family val="2"/>
    </font>
    <font>
      <u/>
      <sz val="12"/>
      <color indexed="12"/>
      <name val="Arial"/>
      <family val="2"/>
    </font>
    <font>
      <sz val="12"/>
      <name val="Times New Roman"/>
      <family val="1"/>
    </font>
    <font>
      <b/>
      <u/>
      <sz val="10"/>
      <name val="Arial"/>
      <family val="2"/>
    </font>
    <font>
      <b/>
      <sz val="11.5"/>
      <name val="Arial"/>
      <family val="2"/>
    </font>
    <font>
      <sz val="11.5"/>
      <name val="Arial"/>
      <family val="2"/>
    </font>
    <font>
      <sz val="12"/>
      <color rgb="FFFF0000"/>
      <name val="Arial"/>
      <family val="2"/>
    </font>
  </fonts>
  <fills count="8">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FF99"/>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314">
    <xf numFmtId="0" fontId="0" fillId="0" borderId="0" xfId="0"/>
    <xf numFmtId="0" fontId="10" fillId="0" borderId="0" xfId="0" applyFont="1" applyProtection="1">
      <protection locked="0"/>
    </xf>
    <xf numFmtId="165" fontId="10" fillId="2" borderId="1" xfId="1" applyNumberFormat="1" applyFont="1" applyFill="1" applyBorder="1" applyProtection="1">
      <protection locked="0"/>
    </xf>
    <xf numFmtId="165" fontId="10" fillId="0" borderId="1" xfId="1" applyNumberFormat="1" applyFont="1" applyFill="1" applyBorder="1" applyProtection="1"/>
    <xf numFmtId="0" fontId="10" fillId="0" borderId="0" xfId="0" applyFont="1" applyProtection="1"/>
    <xf numFmtId="0" fontId="11" fillId="0" borderId="0" xfId="0" applyFont="1" applyProtection="1"/>
    <xf numFmtId="0" fontId="13" fillId="0" borderId="0" xfId="0" applyFont="1"/>
    <xf numFmtId="0" fontId="0" fillId="0" borderId="0" xfId="0" applyProtection="1">
      <protection locked="0"/>
    </xf>
    <xf numFmtId="14" fontId="0" fillId="2" borderId="1" xfId="0" applyNumberFormat="1" applyFill="1" applyBorder="1" applyProtection="1">
      <protection locked="0"/>
    </xf>
    <xf numFmtId="165" fontId="0" fillId="2" borderId="2" xfId="1" applyNumberFormat="1" applyFont="1" applyFill="1" applyBorder="1" applyProtection="1">
      <protection locked="0"/>
    </xf>
    <xf numFmtId="0" fontId="14" fillId="0" borderId="0" xfId="0" applyFont="1" applyAlignment="1">
      <alignment horizontal="center"/>
    </xf>
    <xf numFmtId="0" fontId="14" fillId="0" borderId="0" xfId="0" applyFont="1"/>
    <xf numFmtId="0" fontId="14" fillId="2" borderId="1" xfId="0" applyFont="1" applyFill="1" applyBorder="1" applyProtection="1">
      <protection locked="0"/>
    </xf>
    <xf numFmtId="0" fontId="14" fillId="0" borderId="0" xfId="0" applyFont="1" applyProtection="1"/>
    <xf numFmtId="165" fontId="14" fillId="2" borderId="2" xfId="1" applyNumberFormat="1" applyFont="1" applyFill="1" applyBorder="1" applyProtection="1">
      <protection locked="0"/>
    </xf>
    <xf numFmtId="0" fontId="13" fillId="0" borderId="0" xfId="0" applyFont="1" applyProtection="1">
      <protection locked="0"/>
    </xf>
    <xf numFmtId="0" fontId="13" fillId="0" borderId="0" xfId="0" applyFont="1" applyProtection="1"/>
    <xf numFmtId="165" fontId="13" fillId="2" borderId="1" xfId="1" applyNumberFormat="1" applyFont="1" applyFill="1" applyBorder="1" applyProtection="1">
      <protection locked="0"/>
    </xf>
    <xf numFmtId="171" fontId="10" fillId="2" borderId="2" xfId="0" applyNumberFormat="1" applyFont="1" applyFill="1" applyBorder="1" applyAlignment="1" applyProtection="1">
      <alignment horizontal="center"/>
      <protection locked="0"/>
    </xf>
    <xf numFmtId="0" fontId="14" fillId="0" borderId="0" xfId="0" applyFont="1" applyBorder="1" applyAlignment="1">
      <alignment horizontal="center"/>
    </xf>
    <xf numFmtId="0" fontId="14" fillId="0" borderId="3" xfId="0" applyFont="1" applyBorder="1" applyAlignment="1">
      <alignment wrapText="1"/>
    </xf>
    <xf numFmtId="0" fontId="14" fillId="0" borderId="4" xfId="0" applyFont="1" applyBorder="1" applyAlignment="1">
      <alignment wrapText="1"/>
    </xf>
    <xf numFmtId="0" fontId="14" fillId="0" borderId="0" xfId="0" applyFont="1" applyAlignment="1">
      <alignment horizontal="center" vertical="top"/>
    </xf>
    <xf numFmtId="49" fontId="14" fillId="0" borderId="0" xfId="0" applyNumberFormat="1" applyFont="1" applyFill="1" applyAlignment="1">
      <alignment horizontal="center" vertical="top"/>
    </xf>
    <xf numFmtId="0" fontId="14" fillId="0" borderId="3" xfId="0" applyFont="1" applyBorder="1"/>
    <xf numFmtId="0" fontId="14" fillId="0" borderId="0" xfId="0" applyFont="1" applyAlignment="1">
      <alignment wrapText="1"/>
    </xf>
    <xf numFmtId="0" fontId="9" fillId="0" borderId="5" xfId="0" applyFont="1" applyBorder="1" applyAlignment="1">
      <alignment vertical="top" wrapText="1"/>
    </xf>
    <xf numFmtId="0" fontId="14" fillId="0" borderId="0" xfId="0" applyFont="1" applyAlignment="1"/>
    <xf numFmtId="167" fontId="0" fillId="4" borderId="1" xfId="0" applyNumberFormat="1" applyFill="1" applyBorder="1" applyAlignment="1" applyProtection="1">
      <alignment horizontal="center"/>
      <protection locked="0"/>
    </xf>
    <xf numFmtId="0" fontId="6" fillId="0" borderId="0" xfId="0" applyFont="1"/>
    <xf numFmtId="0" fontId="14" fillId="0" borderId="1" xfId="0" applyFont="1" applyFill="1" applyBorder="1" applyProtection="1"/>
    <xf numFmtId="0" fontId="13" fillId="0" borderId="0" xfId="0" applyFont="1" applyAlignment="1">
      <alignment horizontal="center"/>
    </xf>
    <xf numFmtId="0" fontId="13" fillId="0" borderId="0" xfId="0" applyFont="1" applyAlignment="1">
      <alignment wrapText="1"/>
    </xf>
    <xf numFmtId="0" fontId="6" fillId="0" borderId="0" xfId="0" applyFont="1" applyBorder="1"/>
    <xf numFmtId="0" fontId="4" fillId="0" borderId="0" xfId="0" applyFont="1" applyBorder="1"/>
    <xf numFmtId="0" fontId="6" fillId="0" borderId="0" xfId="0" applyFont="1" applyBorder="1" applyAlignment="1">
      <alignment horizontal="right"/>
    </xf>
    <xf numFmtId="0" fontId="6" fillId="0" borderId="0" xfId="0" applyFont="1" applyBorder="1" applyAlignment="1">
      <alignment horizontal="center"/>
    </xf>
    <xf numFmtId="10" fontId="6" fillId="0" borderId="0" xfId="0" applyNumberFormat="1" applyFont="1" applyBorder="1"/>
    <xf numFmtId="165" fontId="6" fillId="0" borderId="0" xfId="0" applyNumberFormat="1" applyFont="1" applyBorder="1"/>
    <xf numFmtId="174" fontId="4" fillId="0" borderId="0" xfId="0" applyNumberFormat="1" applyFont="1" applyBorder="1"/>
    <xf numFmtId="0" fontId="13" fillId="0" borderId="0" xfId="0" applyNumberFormat="1" applyFont="1" applyBorder="1" applyAlignment="1">
      <alignment horizontal="center"/>
    </xf>
    <xf numFmtId="0" fontId="9" fillId="0" borderId="0" xfId="0" applyFont="1" applyAlignment="1">
      <alignment horizontal="center"/>
    </xf>
    <xf numFmtId="0" fontId="13" fillId="0" borderId="0" xfId="0" applyFont="1" applyAlignment="1" applyProtection="1">
      <alignment horizontal="left"/>
    </xf>
    <xf numFmtId="0" fontId="13" fillId="0" borderId="0" xfId="0" applyFont="1" applyAlignment="1" applyProtection="1">
      <alignment horizontal="left" wrapText="1"/>
    </xf>
    <xf numFmtId="0" fontId="0" fillId="0" borderId="0" xfId="0" applyProtection="1"/>
    <xf numFmtId="0" fontId="0" fillId="0" borderId="0" xfId="0" applyAlignment="1" applyProtection="1">
      <alignment horizontal="center"/>
    </xf>
    <xf numFmtId="0" fontId="4" fillId="0" borderId="0" xfId="0" applyFont="1" applyProtection="1"/>
    <xf numFmtId="0" fontId="0" fillId="0" borderId="0" xfId="0" applyAlignment="1" applyProtection="1">
      <alignment vertical="top" wrapText="1"/>
    </xf>
    <xf numFmtId="0" fontId="0" fillId="0" borderId="0" xfId="0" applyAlignment="1" applyProtection="1">
      <alignment wrapText="1"/>
    </xf>
    <xf numFmtId="0" fontId="0" fillId="0" borderId="0" xfId="0" applyAlignment="1" applyProtection="1">
      <alignment vertical="center"/>
    </xf>
    <xf numFmtId="165" fontId="0" fillId="0" borderId="0" xfId="0" applyNumberFormat="1" applyFill="1" applyProtection="1"/>
    <xf numFmtId="0" fontId="0" fillId="0" borderId="0" xfId="0" applyAlignment="1" applyProtection="1">
      <alignment vertical="top"/>
    </xf>
    <xf numFmtId="0" fontId="0" fillId="0" borderId="0" xfId="0" applyAlignment="1" applyProtection="1"/>
    <xf numFmtId="165" fontId="0" fillId="0" borderId="0" xfId="0" applyNumberFormat="1" applyProtection="1"/>
    <xf numFmtId="0" fontId="4" fillId="0" borderId="0" xfId="0" applyFont="1" applyAlignment="1" applyProtection="1">
      <alignment vertical="top"/>
    </xf>
    <xf numFmtId="0" fontId="4" fillId="0" borderId="0" xfId="0" applyFont="1" applyAlignment="1" applyProtection="1">
      <alignment wrapText="1"/>
    </xf>
    <xf numFmtId="165" fontId="4" fillId="0" borderId="0" xfId="0" applyNumberFormat="1" applyFont="1" applyFill="1" applyProtection="1"/>
    <xf numFmtId="167" fontId="0" fillId="0" borderId="0" xfId="0" applyNumberFormat="1" applyBorder="1" applyAlignment="1" applyProtection="1">
      <alignment horizontal="center"/>
    </xf>
    <xf numFmtId="44" fontId="10" fillId="0" borderId="0" xfId="1" applyFont="1" applyProtection="1">
      <protection locked="0"/>
    </xf>
    <xf numFmtId="0" fontId="8" fillId="0" borderId="0" xfId="0" applyFont="1" applyAlignment="1" applyProtection="1">
      <alignment horizontal="center"/>
    </xf>
    <xf numFmtId="0" fontId="6" fillId="0" borderId="0" xfId="0" applyFont="1" applyAlignment="1" applyProtection="1">
      <alignment horizontal="center"/>
    </xf>
    <xf numFmtId="0" fontId="11" fillId="0" borderId="0" xfId="0" applyFont="1" applyAlignment="1" applyProtection="1">
      <alignment horizontal="center"/>
    </xf>
    <xf numFmtId="0" fontId="10" fillId="0" borderId="0" xfId="0" applyNumberFormat="1" applyFont="1" applyProtection="1"/>
    <xf numFmtId="165" fontId="10" fillId="0" borderId="0" xfId="0" applyNumberFormat="1" applyFont="1" applyProtection="1"/>
    <xf numFmtId="0" fontId="18" fillId="0" borderId="0" xfId="0" applyFont="1" applyAlignment="1" applyProtection="1">
      <alignment horizontal="left"/>
    </xf>
    <xf numFmtId="0" fontId="14" fillId="0" borderId="0" xfId="0" applyFont="1" applyAlignment="1" applyProtection="1">
      <alignment horizontal="center"/>
    </xf>
    <xf numFmtId="0" fontId="14" fillId="0" borderId="0" xfId="0" applyFont="1" applyAlignment="1" applyProtection="1">
      <alignment horizontal="left" wrapText="1"/>
    </xf>
    <xf numFmtId="0" fontId="16" fillId="0" borderId="0" xfId="0" applyFont="1" applyProtection="1"/>
    <xf numFmtId="0" fontId="10" fillId="0" borderId="0" xfId="0" applyFont="1" applyAlignment="1" applyProtection="1"/>
    <xf numFmtId="0" fontId="9" fillId="0" borderId="0" xfId="0" applyFont="1" applyProtection="1"/>
    <xf numFmtId="0" fontId="14" fillId="0" borderId="0" xfId="0" applyFont="1" applyAlignment="1" applyProtection="1">
      <alignment horizontal="left"/>
    </xf>
    <xf numFmtId="0" fontId="15" fillId="0" borderId="0" xfId="0" applyFont="1" applyProtection="1"/>
    <xf numFmtId="165" fontId="13" fillId="0" borderId="0" xfId="1" applyNumberFormat="1" applyFont="1" applyProtection="1"/>
    <xf numFmtId="0" fontId="13" fillId="0" borderId="0" xfId="0" applyFont="1" applyFill="1" applyBorder="1" applyProtection="1"/>
    <xf numFmtId="0" fontId="19" fillId="0" borderId="0" xfId="0" applyFont="1" applyAlignment="1">
      <alignment horizontal="center" vertical="center"/>
    </xf>
    <xf numFmtId="0" fontId="13" fillId="0" borderId="0" xfId="0" applyFont="1" applyAlignment="1" applyProtection="1"/>
    <xf numFmtId="0" fontId="13" fillId="0" borderId="0" xfId="0" applyFont="1" applyAlignment="1" applyProtection="1">
      <alignment horizontal="right"/>
    </xf>
    <xf numFmtId="0" fontId="23" fillId="0" borderId="0" xfId="0" applyFont="1" applyAlignment="1">
      <alignment vertical="center"/>
    </xf>
    <xf numFmtId="0" fontId="14" fillId="0" borderId="6" xfId="0" applyFont="1" applyBorder="1" applyAlignment="1">
      <alignment horizontal="center"/>
    </xf>
    <xf numFmtId="0" fontId="14" fillId="0" borderId="7" xfId="0" applyFont="1" applyBorder="1" applyAlignment="1">
      <alignment horizontal="center"/>
    </xf>
    <xf numFmtId="0" fontId="14" fillId="0" borderId="6" xfId="0" applyFont="1" applyBorder="1" applyAlignment="1">
      <alignment wrapText="1"/>
    </xf>
    <xf numFmtId="0" fontId="14" fillId="0" borderId="6" xfId="0" applyFont="1" applyBorder="1" applyAlignment="1">
      <alignment vertical="top"/>
    </xf>
    <xf numFmtId="0" fontId="14" fillId="0" borderId="6" xfId="0" applyFont="1" applyBorder="1" applyAlignment="1">
      <alignment vertical="top" wrapText="1"/>
    </xf>
    <xf numFmtId="0" fontId="14" fillId="0" borderId="8" xfId="0" applyFont="1" applyBorder="1" applyAlignment="1">
      <alignment wrapText="1"/>
    </xf>
    <xf numFmtId="0" fontId="0" fillId="0" borderId="0" xfId="0" applyBorder="1"/>
    <xf numFmtId="0" fontId="4" fillId="0" borderId="0" xfId="0" applyFont="1" applyFill="1" applyBorder="1" applyAlignment="1">
      <alignment horizontal="center"/>
    </xf>
    <xf numFmtId="174" fontId="0" fillId="0" borderId="0" xfId="0" applyNumberFormat="1" applyBorder="1"/>
    <xf numFmtId="0" fontId="13" fillId="0" borderId="0" xfId="0" applyFont="1" applyBorder="1"/>
    <xf numFmtId="0" fontId="9" fillId="0" borderId="0" xfId="0" applyFont="1" applyBorder="1"/>
    <xf numFmtId="0" fontId="9" fillId="0" borderId="0" xfId="0" applyFont="1" applyAlignment="1">
      <alignment horizontal="center" vertical="center"/>
    </xf>
    <xf numFmtId="0" fontId="9" fillId="0" borderId="0" xfId="0" applyFont="1"/>
    <xf numFmtId="0" fontId="18" fillId="5" borderId="0" xfId="0" applyFont="1" applyFill="1"/>
    <xf numFmtId="0" fontId="13" fillId="5" borderId="0" xfId="0" applyFont="1" applyFill="1"/>
    <xf numFmtId="0" fontId="17" fillId="5" borderId="0" xfId="0" applyFont="1" applyFill="1"/>
    <xf numFmtId="0" fontId="13" fillId="0" borderId="9" xfId="0" applyFont="1" applyBorder="1" applyAlignment="1">
      <alignment horizontal="center"/>
    </xf>
    <xf numFmtId="180" fontId="13" fillId="0" borderId="0" xfId="0" applyNumberFormat="1" applyFont="1"/>
    <xf numFmtId="0" fontId="9" fillId="6" borderId="0" xfId="0" applyFont="1" applyFill="1"/>
    <xf numFmtId="0" fontId="13" fillId="6" borderId="0" xfId="0" applyFont="1" applyFill="1"/>
    <xf numFmtId="0" fontId="4" fillId="0" borderId="0" xfId="0" applyFont="1" applyBorder="1" applyAlignment="1">
      <alignment horizontal="center" vertical="top"/>
    </xf>
    <xf numFmtId="0" fontId="25" fillId="0" borderId="0" xfId="0" applyFont="1" applyAlignment="1">
      <alignment horizontal="left"/>
    </xf>
    <xf numFmtId="0" fontId="26" fillId="0" borderId="0" xfId="0" applyFont="1"/>
    <xf numFmtId="0" fontId="26" fillId="0" borderId="0" xfId="0" applyFont="1" applyBorder="1"/>
    <xf numFmtId="0" fontId="14" fillId="0" borderId="0" xfId="0" applyFont="1" applyBorder="1" applyAlignment="1">
      <alignment horizontal="center" vertical="center"/>
    </xf>
    <xf numFmtId="0" fontId="14" fillId="0" borderId="0" xfId="0" applyFont="1" applyBorder="1"/>
    <xf numFmtId="0" fontId="18" fillId="0" borderId="0" xfId="0" applyFont="1" applyBorder="1" applyAlignment="1">
      <alignment horizontal="left"/>
    </xf>
    <xf numFmtId="0" fontId="13" fillId="0" borderId="0" xfId="0" applyFont="1" applyBorder="1" applyAlignment="1">
      <alignment horizontal="center"/>
    </xf>
    <xf numFmtId="0" fontId="13" fillId="0" borderId="0" xfId="0" applyFont="1" applyBorder="1" applyAlignment="1">
      <alignment horizontal="center" vertical="center"/>
    </xf>
    <xf numFmtId="0" fontId="13" fillId="0" borderId="6" xfId="0" applyFont="1" applyBorder="1"/>
    <xf numFmtId="0" fontId="13" fillId="0" borderId="6" xfId="0" applyFont="1" applyBorder="1" applyAlignment="1">
      <alignment wrapText="1"/>
    </xf>
    <xf numFmtId="0" fontId="13" fillId="0" borderId="8" xfId="0" applyFont="1" applyBorder="1" applyAlignment="1">
      <alignment vertical="top" wrapText="1"/>
    </xf>
    <xf numFmtId="0" fontId="13" fillId="0" borderId="6" xfId="0" applyFont="1" applyBorder="1" applyAlignment="1">
      <alignment vertical="top" wrapText="1"/>
    </xf>
    <xf numFmtId="0" fontId="18" fillId="0" borderId="6" xfId="0" applyFont="1" applyBorder="1" applyAlignment="1">
      <alignment horizontal="left"/>
    </xf>
    <xf numFmtId="0" fontId="18" fillId="0" borderId="7" xfId="0" applyFont="1" applyBorder="1" applyAlignment="1">
      <alignment horizontal="left"/>
    </xf>
    <xf numFmtId="0" fontId="9" fillId="0" borderId="10" xfId="0" applyFont="1" applyBorder="1" applyAlignment="1">
      <alignment vertical="top" wrapText="1"/>
    </xf>
    <xf numFmtId="0" fontId="14" fillId="0" borderId="6" xfId="0" applyFont="1" applyBorder="1"/>
    <xf numFmtId="0" fontId="13" fillId="0" borderId="0" xfId="0" applyFont="1" applyFill="1" applyBorder="1" applyAlignment="1">
      <alignment wrapText="1"/>
    </xf>
    <xf numFmtId="0" fontId="14" fillId="0" borderId="0" xfId="0" applyFont="1" applyFill="1" applyBorder="1" applyAlignment="1">
      <alignment wrapText="1"/>
    </xf>
    <xf numFmtId="0" fontId="9" fillId="0" borderId="6" xfId="0" applyFont="1" applyBorder="1" applyAlignment="1">
      <alignment vertical="top" wrapText="1"/>
    </xf>
    <xf numFmtId="0" fontId="14" fillId="0" borderId="7" xfId="0" applyFont="1" applyFill="1" applyBorder="1" applyAlignment="1">
      <alignment wrapText="1"/>
    </xf>
    <xf numFmtId="165" fontId="13" fillId="4" borderId="1" xfId="1" applyNumberFormat="1" applyFont="1" applyFill="1" applyBorder="1" applyProtection="1">
      <protection locked="0"/>
    </xf>
    <xf numFmtId="0" fontId="27" fillId="0" borderId="0" xfId="0" applyFont="1" applyProtection="1"/>
    <xf numFmtId="0" fontId="27" fillId="0" borderId="0" xfId="0" applyFont="1" applyAlignment="1" applyProtection="1">
      <alignment wrapText="1"/>
    </xf>
    <xf numFmtId="165" fontId="13" fillId="0" borderId="0" xfId="1" applyNumberFormat="1" applyFont="1" applyFill="1" applyBorder="1" applyProtection="1">
      <protection locked="0"/>
    </xf>
    <xf numFmtId="0" fontId="9" fillId="0" borderId="0" xfId="0" applyFont="1" applyAlignment="1" applyProtection="1">
      <alignment horizontal="center"/>
    </xf>
    <xf numFmtId="0" fontId="13" fillId="7" borderId="11" xfId="0" applyFont="1" applyFill="1" applyBorder="1" applyProtection="1">
      <protection locked="0"/>
    </xf>
    <xf numFmtId="165" fontId="13" fillId="7" borderId="11" xfId="1" applyNumberFormat="1" applyFont="1" applyFill="1" applyBorder="1" applyProtection="1">
      <protection locked="0"/>
    </xf>
    <xf numFmtId="0" fontId="13" fillId="0" borderId="0" xfId="0" applyFont="1" applyAlignment="1">
      <alignment horizontal="right"/>
    </xf>
    <xf numFmtId="0" fontId="13" fillId="0" borderId="0" xfId="0" applyFont="1" applyBorder="1" applyProtection="1"/>
    <xf numFmtId="0" fontId="13" fillId="0" borderId="0" xfId="0" applyFont="1" applyAlignment="1">
      <alignment wrapText="1"/>
    </xf>
    <xf numFmtId="0" fontId="13" fillId="0" borderId="0" xfId="0" applyFont="1" applyAlignment="1">
      <alignment horizontal="center"/>
    </xf>
    <xf numFmtId="0" fontId="13" fillId="0" borderId="0" xfId="0" applyFont="1" applyFill="1" applyAlignment="1">
      <alignment horizontal="left" wrapText="1"/>
    </xf>
    <xf numFmtId="0" fontId="13" fillId="0" borderId="0" xfId="0" applyFont="1" applyAlignment="1">
      <alignment horizontal="left" wrapText="1"/>
    </xf>
    <xf numFmtId="0" fontId="0" fillId="0" borderId="0" xfId="0" applyAlignment="1">
      <alignment wrapText="1"/>
    </xf>
    <xf numFmtId="0" fontId="13" fillId="0" borderId="0" xfId="0" applyFont="1" applyBorder="1" applyAlignment="1">
      <alignment horizontal="left" wrapText="1"/>
    </xf>
    <xf numFmtId="0" fontId="0" fillId="0" borderId="0" xfId="0" applyAlignment="1" applyProtection="1">
      <alignment horizontal="left"/>
    </xf>
    <xf numFmtId="165" fontId="0" fillId="0" borderId="12" xfId="1" applyNumberFormat="1" applyFont="1" applyFill="1" applyBorder="1" applyAlignment="1" applyProtection="1">
      <alignment horizontal="right"/>
    </xf>
    <xf numFmtId="165" fontId="0" fillId="0" borderId="13" xfId="1" applyNumberFormat="1" applyFont="1" applyFill="1" applyBorder="1" applyAlignment="1" applyProtection="1">
      <alignment horizontal="right"/>
    </xf>
    <xf numFmtId="165" fontId="0" fillId="0" borderId="14" xfId="1" applyNumberFormat="1" applyFont="1" applyFill="1" applyBorder="1" applyAlignment="1" applyProtection="1">
      <alignment horizontal="right"/>
    </xf>
    <xf numFmtId="0" fontId="0" fillId="0" borderId="0" xfId="0" applyAlignment="1" applyProtection="1">
      <alignment horizontal="left" wrapText="1"/>
    </xf>
    <xf numFmtId="9" fontId="0" fillId="3" borderId="12" xfId="0" applyNumberFormat="1" applyFill="1" applyBorder="1" applyAlignment="1" applyProtection="1">
      <alignment horizontal="center"/>
      <protection locked="0"/>
    </xf>
    <xf numFmtId="9" fontId="0" fillId="3" borderId="13" xfId="0" applyNumberFormat="1" applyFill="1" applyBorder="1" applyAlignment="1" applyProtection="1">
      <alignment horizontal="center"/>
      <protection locked="0"/>
    </xf>
    <xf numFmtId="9" fontId="0" fillId="3" borderId="14" xfId="0" applyNumberFormat="1" applyFill="1" applyBorder="1" applyAlignment="1" applyProtection="1">
      <alignment horizontal="center"/>
      <protection locked="0"/>
    </xf>
    <xf numFmtId="0" fontId="4" fillId="0" borderId="0" xfId="0" applyFont="1" applyAlignment="1" applyProtection="1">
      <alignment horizontal="left" wrapText="1"/>
    </xf>
    <xf numFmtId="165" fontId="6" fillId="0" borderId="12" xfId="1" applyNumberFormat="1" applyFont="1" applyFill="1" applyBorder="1" applyAlignment="1" applyProtection="1">
      <alignment horizontal="right"/>
    </xf>
    <xf numFmtId="165" fontId="6" fillId="0" borderId="13" xfId="1" applyNumberFormat="1" applyFont="1" applyFill="1" applyBorder="1" applyAlignment="1" applyProtection="1">
      <alignment horizontal="right"/>
    </xf>
    <xf numFmtId="165" fontId="6" fillId="0" borderId="14" xfId="1" applyNumberFormat="1" applyFont="1" applyFill="1" applyBorder="1" applyAlignment="1" applyProtection="1">
      <alignment horizontal="right"/>
    </xf>
    <xf numFmtId="165" fontId="4" fillId="0" borderId="12" xfId="1" applyNumberFormat="1" applyFont="1" applyFill="1" applyBorder="1" applyAlignment="1" applyProtection="1">
      <alignment horizontal="right"/>
    </xf>
    <xf numFmtId="165" fontId="4" fillId="0" borderId="13" xfId="1" applyNumberFormat="1" applyFont="1" applyFill="1" applyBorder="1" applyAlignment="1" applyProtection="1">
      <alignment horizontal="right"/>
    </xf>
    <xf numFmtId="165" fontId="4" fillId="0" borderId="14" xfId="1" applyNumberFormat="1" applyFont="1" applyFill="1" applyBorder="1" applyAlignment="1" applyProtection="1">
      <alignment horizontal="right"/>
    </xf>
    <xf numFmtId="0" fontId="0" fillId="0" borderId="0" xfId="0" applyAlignment="1" applyProtection="1">
      <alignment wrapText="1"/>
    </xf>
    <xf numFmtId="0" fontId="10" fillId="0" borderId="0" xfId="0" applyFont="1" applyAlignment="1" applyProtection="1">
      <alignment horizontal="center"/>
    </xf>
    <xf numFmtId="0" fontId="3" fillId="0" borderId="0" xfId="0" applyFont="1" applyAlignment="1" applyProtection="1">
      <alignment horizontal="center"/>
    </xf>
    <xf numFmtId="0" fontId="0" fillId="0" borderId="0" xfId="0" applyAlignment="1" applyProtection="1">
      <alignment horizontal="center"/>
    </xf>
    <xf numFmtId="0" fontId="4" fillId="0" borderId="0" xfId="0" applyFont="1" applyAlignment="1" applyProtection="1">
      <alignment horizontal="center"/>
    </xf>
    <xf numFmtId="165" fontId="0" fillId="0" borderId="12" xfId="1" applyNumberFormat="1" applyFont="1" applyFill="1" applyBorder="1" applyAlignment="1" applyProtection="1">
      <alignment horizontal="center"/>
    </xf>
    <xf numFmtId="165" fontId="0" fillId="0" borderId="13" xfId="0" applyNumberFormat="1" applyFill="1" applyBorder="1" applyProtection="1"/>
    <xf numFmtId="165" fontId="0" fillId="0" borderId="14" xfId="0" applyNumberFormat="1" applyFill="1" applyBorder="1" applyProtection="1"/>
    <xf numFmtId="0" fontId="13" fillId="0" borderId="0" xfId="0" applyFont="1" applyAlignment="1" applyProtection="1">
      <alignment horizontal="left" wrapText="1"/>
    </xf>
    <xf numFmtId="0" fontId="14" fillId="0" borderId="0" xfId="0" applyFont="1" applyAlignment="1" applyProtection="1">
      <alignment horizontal="left" wrapText="1"/>
    </xf>
    <xf numFmtId="0" fontId="18" fillId="0" borderId="0" xfId="0" applyFont="1" applyAlignment="1" applyProtection="1">
      <alignment horizontal="left"/>
    </xf>
    <xf numFmtId="0" fontId="13" fillId="0" borderId="0" xfId="0" applyFont="1" applyAlignment="1" applyProtection="1">
      <alignment wrapText="1"/>
    </xf>
    <xf numFmtId="0" fontId="16" fillId="0" borderId="0" xfId="0" applyFont="1" applyAlignment="1" applyProtection="1">
      <alignment horizontal="left" wrapText="1"/>
    </xf>
    <xf numFmtId="0" fontId="9" fillId="0" borderId="0" xfId="0" applyFont="1" applyAlignment="1" applyProtection="1">
      <alignment wrapText="1"/>
    </xf>
    <xf numFmtId="0" fontId="4" fillId="0" borderId="0" xfId="0" applyFont="1" applyAlignment="1" applyProtection="1">
      <alignment wrapText="1"/>
    </xf>
    <xf numFmtId="0" fontId="10" fillId="2" borderId="15" xfId="0" applyFont="1" applyFill="1" applyBorder="1" applyAlignment="1" applyProtection="1">
      <alignment horizontal="center" wrapText="1"/>
      <protection locked="0"/>
    </xf>
    <xf numFmtId="0" fontId="10" fillId="2" borderId="16" xfId="0" applyFont="1" applyFill="1" applyBorder="1" applyAlignment="1" applyProtection="1">
      <alignment horizontal="center" wrapText="1"/>
      <protection locked="0"/>
    </xf>
    <xf numFmtId="0" fontId="10" fillId="2" borderId="17" xfId="0" applyFont="1" applyFill="1" applyBorder="1" applyAlignment="1" applyProtection="1">
      <alignment horizontal="center" wrapText="1"/>
      <protection locked="0"/>
    </xf>
    <xf numFmtId="0" fontId="10" fillId="2" borderId="3" xfId="0" applyFont="1" applyFill="1" applyBorder="1" applyAlignment="1" applyProtection="1">
      <alignment horizontal="center" wrapText="1"/>
      <protection locked="0"/>
    </xf>
    <xf numFmtId="0" fontId="10" fillId="2" borderId="0" xfId="0" applyFont="1" applyFill="1" applyBorder="1" applyAlignment="1" applyProtection="1">
      <alignment horizontal="center" wrapText="1"/>
      <protection locked="0"/>
    </xf>
    <xf numFmtId="0" fontId="10" fillId="2" borderId="18" xfId="0" applyFont="1" applyFill="1" applyBorder="1" applyAlignment="1" applyProtection="1">
      <alignment horizontal="center" wrapText="1"/>
      <protection locked="0"/>
    </xf>
    <xf numFmtId="0" fontId="10" fillId="2" borderId="4" xfId="0" applyFont="1" applyFill="1" applyBorder="1" applyAlignment="1" applyProtection="1">
      <alignment horizontal="center" wrapText="1"/>
      <protection locked="0"/>
    </xf>
    <xf numFmtId="0" fontId="10" fillId="2" borderId="19" xfId="0" applyFont="1" applyFill="1" applyBorder="1" applyAlignment="1" applyProtection="1">
      <alignment horizontal="center" wrapText="1"/>
      <protection locked="0"/>
    </xf>
    <xf numFmtId="0" fontId="10" fillId="2" borderId="20" xfId="0" applyFont="1" applyFill="1" applyBorder="1" applyAlignment="1" applyProtection="1">
      <alignment horizontal="center" wrapText="1"/>
      <protection locked="0"/>
    </xf>
    <xf numFmtId="0" fontId="10" fillId="2" borderId="12" xfId="0" applyFont="1" applyFill="1" applyBorder="1" applyAlignment="1" applyProtection="1">
      <alignment horizontal="center" wrapText="1"/>
      <protection locked="0"/>
    </xf>
    <xf numFmtId="0" fontId="10" fillId="2" borderId="13" xfId="0" applyFont="1" applyFill="1" applyBorder="1" applyAlignment="1" applyProtection="1">
      <alignment horizontal="center" wrapText="1"/>
      <protection locked="0"/>
    </xf>
    <xf numFmtId="0" fontId="10" fillId="2" borderId="14" xfId="0" applyFont="1" applyFill="1" applyBorder="1" applyAlignment="1" applyProtection="1">
      <alignment horizontal="center" wrapText="1"/>
      <protection locked="0"/>
    </xf>
    <xf numFmtId="165" fontId="10" fillId="0" borderId="12" xfId="0" applyNumberFormat="1" applyFont="1" applyFill="1" applyBorder="1" applyAlignment="1" applyProtection="1">
      <alignment horizontal="center"/>
    </xf>
    <xf numFmtId="165" fontId="10" fillId="0" borderId="14" xfId="0" applyNumberFormat="1" applyFont="1" applyFill="1" applyBorder="1" applyAlignment="1" applyProtection="1">
      <alignment horizontal="center"/>
    </xf>
    <xf numFmtId="0" fontId="8" fillId="0" borderId="0" xfId="0" applyFont="1" applyAlignment="1" applyProtection="1">
      <alignment horizontal="center"/>
    </xf>
    <xf numFmtId="0" fontId="6" fillId="0" borderId="0" xfId="0" applyFont="1" applyAlignment="1" applyProtection="1">
      <alignment horizontal="center"/>
    </xf>
    <xf numFmtId="0" fontId="14" fillId="0" borderId="0" xfId="0" applyFont="1" applyAlignment="1">
      <alignment horizontal="center"/>
    </xf>
    <xf numFmtId="0" fontId="14" fillId="0" borderId="0" xfId="0" applyFont="1" applyAlignment="1">
      <alignment horizontal="left" wrapText="1"/>
    </xf>
    <xf numFmtId="0" fontId="13" fillId="0" borderId="9" xfId="0" applyFont="1" applyBorder="1" applyAlignment="1">
      <alignment horizontal="left"/>
    </xf>
    <xf numFmtId="0" fontId="14" fillId="0" borderId="9" xfId="0" applyFont="1" applyBorder="1" applyAlignment="1">
      <alignment horizontal="left"/>
    </xf>
    <xf numFmtId="0" fontId="14" fillId="0" borderId="23" xfId="0" applyFont="1" applyBorder="1" applyAlignment="1">
      <alignment horizontal="left"/>
    </xf>
    <xf numFmtId="0" fontId="14" fillId="0" borderId="0" xfId="0" applyFont="1" applyBorder="1" applyAlignment="1">
      <alignment horizontal="left" wrapText="1"/>
    </xf>
    <xf numFmtId="0" fontId="14" fillId="0" borderId="7" xfId="0" applyFont="1" applyBorder="1" applyAlignment="1">
      <alignment horizontal="left" wrapText="1"/>
    </xf>
    <xf numFmtId="0" fontId="14" fillId="0" borderId="6" xfId="0" applyFont="1" applyBorder="1" applyAlignment="1">
      <alignment horizontal="center"/>
    </xf>
    <xf numFmtId="0" fontId="14" fillId="0" borderId="0" xfId="0" applyFont="1" applyBorder="1" applyAlignment="1">
      <alignment horizontal="center"/>
    </xf>
    <xf numFmtId="0" fontId="14" fillId="0" borderId="7" xfId="0" applyFont="1" applyBorder="1" applyAlignment="1">
      <alignment horizontal="center"/>
    </xf>
    <xf numFmtId="0" fontId="14" fillId="0" borderId="0" xfId="0" applyFont="1" applyFill="1" applyAlignment="1">
      <alignment horizontal="left" wrapText="1"/>
    </xf>
    <xf numFmtId="0" fontId="13" fillId="0" borderId="7" xfId="0" applyFont="1" applyBorder="1" applyAlignment="1">
      <alignment horizontal="left" wrapText="1"/>
    </xf>
    <xf numFmtId="0" fontId="13" fillId="0" borderId="0" xfId="0" applyFont="1" applyAlignment="1">
      <alignment horizontal="left"/>
    </xf>
    <xf numFmtId="0" fontId="14" fillId="0" borderId="0" xfId="0" applyFont="1" applyAlignment="1">
      <alignment horizontal="left"/>
    </xf>
    <xf numFmtId="0" fontId="14" fillId="0" borderId="0" xfId="0" applyFont="1" applyBorder="1" applyAlignment="1">
      <alignment horizontal="left"/>
    </xf>
    <xf numFmtId="0" fontId="14" fillId="0" borderId="7" xfId="0" applyFont="1" applyBorder="1" applyAlignment="1">
      <alignment horizontal="left"/>
    </xf>
    <xf numFmtId="0" fontId="13" fillId="0" borderId="0" xfId="0" applyFont="1" applyFill="1" applyBorder="1" applyAlignment="1">
      <alignment horizontal="left" wrapText="1"/>
    </xf>
    <xf numFmtId="0" fontId="3" fillId="0" borderId="0" xfId="0" applyFont="1" applyAlignment="1">
      <alignment horizontal="center"/>
    </xf>
    <xf numFmtId="0" fontId="18" fillId="0" borderId="0" xfId="0" applyFont="1" applyAlignment="1">
      <alignment horizontal="left"/>
    </xf>
    <xf numFmtId="0" fontId="18" fillId="0" borderId="10" xfId="0" applyFont="1" applyBorder="1" applyAlignment="1">
      <alignment horizontal="left"/>
    </xf>
    <xf numFmtId="0" fontId="17" fillId="0" borderId="21" xfId="0" applyFont="1" applyBorder="1" applyAlignment="1">
      <alignment horizontal="left"/>
    </xf>
    <xf numFmtId="0" fontId="17" fillId="0" borderId="22" xfId="0" applyFont="1" applyBorder="1" applyAlignment="1">
      <alignment horizontal="left"/>
    </xf>
    <xf numFmtId="0" fontId="10" fillId="0" borderId="0" xfId="0" applyFont="1" applyAlignment="1" applyProtection="1">
      <alignment horizontal="center" wrapText="1"/>
    </xf>
    <xf numFmtId="165" fontId="13" fillId="0" borderId="12" xfId="0" applyNumberFormat="1" applyFont="1" applyBorder="1" applyAlignment="1" applyProtection="1">
      <alignment horizontal="center"/>
    </xf>
    <xf numFmtId="0" fontId="13" fillId="0" borderId="14" xfId="0" applyFont="1" applyBorder="1" applyAlignment="1" applyProtection="1">
      <alignment horizontal="center"/>
    </xf>
    <xf numFmtId="0" fontId="13" fillId="7" borderId="24" xfId="0" applyFont="1" applyFill="1" applyBorder="1" applyAlignment="1" applyProtection="1">
      <alignment horizontal="center"/>
      <protection locked="0"/>
    </xf>
    <xf numFmtId="0" fontId="13" fillId="7" borderId="25" xfId="0" applyFont="1" applyFill="1" applyBorder="1" applyAlignment="1" applyProtection="1">
      <alignment horizontal="center"/>
      <protection locked="0"/>
    </xf>
    <xf numFmtId="0" fontId="13" fillId="7" borderId="26" xfId="0" applyFont="1" applyFill="1" applyBorder="1" applyAlignment="1" applyProtection="1">
      <alignment horizontal="center"/>
      <protection locked="0"/>
    </xf>
    <xf numFmtId="0" fontId="9" fillId="0" borderId="0" xfId="0" applyFont="1" applyAlignment="1" applyProtection="1">
      <alignment horizontal="center"/>
    </xf>
    <xf numFmtId="185" fontId="13" fillId="7" borderId="24" xfId="1" applyNumberFormat="1" applyFont="1" applyFill="1" applyBorder="1" applyAlignment="1" applyProtection="1">
      <alignment horizontal="center"/>
      <protection locked="0"/>
    </xf>
    <xf numFmtId="185" fontId="13" fillId="7" borderId="26" xfId="1" applyNumberFormat="1" applyFont="1" applyFill="1" applyBorder="1" applyAlignment="1" applyProtection="1">
      <alignment horizontal="center"/>
      <protection locked="0"/>
    </xf>
    <xf numFmtId="180" fontId="13" fillId="0" borderId="24" xfId="1" applyNumberFormat="1" applyFont="1" applyFill="1" applyBorder="1" applyAlignment="1" applyProtection="1">
      <alignment horizontal="center"/>
    </xf>
    <xf numFmtId="180" fontId="13" fillId="0" borderId="26" xfId="1" applyNumberFormat="1" applyFont="1" applyFill="1" applyBorder="1" applyAlignment="1" applyProtection="1">
      <alignment horizontal="center"/>
    </xf>
    <xf numFmtId="165" fontId="13" fillId="0" borderId="24" xfId="1" applyNumberFormat="1" applyFont="1" applyFill="1" applyBorder="1" applyAlignment="1" applyProtection="1">
      <alignment horizontal="center"/>
    </xf>
    <xf numFmtId="165" fontId="13" fillId="0" borderId="26" xfId="1" applyNumberFormat="1" applyFont="1" applyFill="1" applyBorder="1" applyAlignment="1" applyProtection="1">
      <alignment horizontal="center"/>
    </xf>
    <xf numFmtId="0" fontId="13" fillId="7" borderId="24" xfId="1" applyNumberFormat="1" applyFont="1" applyFill="1" applyBorder="1" applyAlignment="1" applyProtection="1">
      <alignment horizontal="center"/>
      <protection locked="0"/>
    </xf>
    <xf numFmtId="0" fontId="13" fillId="7" borderId="26" xfId="1" applyNumberFormat="1" applyFont="1" applyFill="1" applyBorder="1" applyAlignment="1" applyProtection="1">
      <alignment horizontal="center"/>
      <protection locked="0"/>
    </xf>
    <xf numFmtId="0" fontId="13" fillId="0" borderId="0" xfId="0" applyFont="1" applyFill="1" applyBorder="1" applyAlignment="1">
      <alignment horizontal="left"/>
    </xf>
    <xf numFmtId="0" fontId="13" fillId="0" borderId="7" xfId="0" applyFont="1" applyFill="1" applyBorder="1" applyAlignment="1">
      <alignment horizontal="left"/>
    </xf>
    <xf numFmtId="0" fontId="13" fillId="0" borderId="6" xfId="0" applyFont="1" applyBorder="1" applyAlignment="1">
      <alignment horizontal="center"/>
    </xf>
    <xf numFmtId="0" fontId="13" fillId="0" borderId="0" xfId="0" applyFont="1" applyBorder="1" applyAlignment="1">
      <alignment horizontal="center"/>
    </xf>
    <xf numFmtId="0" fontId="13" fillId="0" borderId="7" xfId="0" applyFont="1" applyBorder="1" applyAlignment="1">
      <alignment horizontal="center"/>
    </xf>
    <xf numFmtId="0" fontId="13" fillId="0" borderId="23"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left"/>
    </xf>
    <xf numFmtId="0" fontId="6" fillId="0" borderId="0" xfId="0" applyFont="1" applyBorder="1" applyAlignment="1">
      <alignment horizontal="left" wrapText="1"/>
    </xf>
    <xf numFmtId="0" fontId="6" fillId="0" borderId="7" xfId="0" applyFont="1" applyBorder="1" applyAlignment="1">
      <alignment horizontal="left" wrapText="1"/>
    </xf>
    <xf numFmtId="0" fontId="16" fillId="0" borderId="0" xfId="0" applyFont="1" applyFill="1" applyAlignment="1">
      <alignment horizontal="left" wrapText="1"/>
    </xf>
    <xf numFmtId="0" fontId="14" fillId="0" borderId="0" xfId="0" applyFont="1" applyAlignment="1">
      <alignment horizontal="center" wrapText="1"/>
    </xf>
    <xf numFmtId="0" fontId="18" fillId="0" borderId="21" xfId="0" applyFont="1" applyBorder="1" applyAlignment="1">
      <alignment horizontal="left"/>
    </xf>
    <xf numFmtId="0" fontId="18" fillId="0" borderId="22" xfId="0" applyFont="1" applyBorder="1" applyAlignment="1">
      <alignment horizontal="left"/>
    </xf>
    <xf numFmtId="0" fontId="18" fillId="0" borderId="0" xfId="0" applyFont="1" applyBorder="1" applyAlignment="1">
      <alignment horizontal="left"/>
    </xf>
    <xf numFmtId="0" fontId="0" fillId="0" borderId="0" xfId="0" applyAlignment="1">
      <alignment horizontal="center"/>
    </xf>
    <xf numFmtId="0" fontId="0" fillId="2" borderId="15" xfId="0" applyFill="1" applyBorder="1" applyAlignment="1" applyProtection="1">
      <alignment horizontal="center"/>
      <protection locked="0"/>
    </xf>
    <xf numFmtId="0" fontId="0" fillId="2" borderId="16" xfId="0" applyFill="1" applyBorder="1" applyAlignment="1" applyProtection="1">
      <alignment horizontal="center"/>
      <protection locked="0"/>
    </xf>
    <xf numFmtId="0" fontId="0" fillId="2" borderId="17"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14" xfId="0" applyFill="1" applyBorder="1" applyAlignment="1" applyProtection="1">
      <alignment horizontal="center"/>
      <protection locked="0"/>
    </xf>
    <xf numFmtId="165" fontId="0" fillId="0" borderId="12" xfId="1" applyNumberFormat="1" applyFont="1" applyBorder="1" applyAlignment="1" applyProtection="1">
      <alignment horizontal="center"/>
    </xf>
    <xf numFmtId="165" fontId="0" fillId="0" borderId="14" xfId="1" applyNumberFormat="1" applyFont="1" applyBorder="1" applyAlignment="1" applyProtection="1">
      <alignment horizontal="center"/>
    </xf>
    <xf numFmtId="0" fontId="12" fillId="0" borderId="0" xfId="0" applyFont="1" applyAlignment="1" applyProtection="1">
      <alignment horizontal="center"/>
    </xf>
    <xf numFmtId="14" fontId="0" fillId="2" borderId="12" xfId="0" applyNumberFormat="1" applyFill="1" applyBorder="1" applyAlignment="1" applyProtection="1">
      <alignment horizontal="center"/>
      <protection locked="0"/>
    </xf>
    <xf numFmtId="14" fontId="0" fillId="2" borderId="13" xfId="0" applyNumberFormat="1" applyFill="1" applyBorder="1" applyAlignment="1" applyProtection="1">
      <alignment horizontal="center"/>
      <protection locked="0"/>
    </xf>
    <xf numFmtId="14" fontId="0" fillId="2" borderId="14" xfId="0" applyNumberFormat="1" applyFill="1" applyBorder="1" applyAlignment="1" applyProtection="1">
      <alignment horizontal="center"/>
      <protection locked="0"/>
    </xf>
    <xf numFmtId="0" fontId="14" fillId="0" borderId="0" xfId="0" applyFont="1" applyFill="1" applyBorder="1" applyAlignment="1">
      <alignment horizontal="left"/>
    </xf>
    <xf numFmtId="0" fontId="14" fillId="0" borderId="18" xfId="0" applyFont="1" applyFill="1" applyBorder="1" applyAlignment="1">
      <alignment horizontal="left"/>
    </xf>
    <xf numFmtId="0" fontId="14" fillId="0" borderId="3" xfId="0" applyFont="1" applyBorder="1" applyAlignment="1">
      <alignment horizontal="center"/>
    </xf>
    <xf numFmtId="0" fontId="14" fillId="0" borderId="18" xfId="0" applyFont="1" applyBorder="1" applyAlignment="1">
      <alignment horizontal="center"/>
    </xf>
    <xf numFmtId="0" fontId="14" fillId="0" borderId="19" xfId="0" applyFont="1" applyFill="1" applyBorder="1" applyAlignment="1">
      <alignment horizontal="left"/>
    </xf>
    <xf numFmtId="0" fontId="14" fillId="0" borderId="20" xfId="0" applyFont="1" applyFill="1" applyBorder="1" applyAlignment="1">
      <alignment horizontal="left"/>
    </xf>
    <xf numFmtId="0" fontId="14" fillId="0" borderId="6" xfId="0" applyFont="1" applyBorder="1" applyAlignment="1">
      <alignment horizontal="center" vertical="top"/>
    </xf>
    <xf numFmtId="0" fontId="14" fillId="0" borderId="0" xfId="0" applyFont="1" applyBorder="1" applyAlignment="1">
      <alignment horizontal="center" vertical="top"/>
    </xf>
    <xf numFmtId="0" fontId="14" fillId="0" borderId="7" xfId="0" applyFont="1" applyBorder="1" applyAlignment="1">
      <alignment horizontal="center" vertical="top"/>
    </xf>
    <xf numFmtId="0" fontId="14" fillId="0" borderId="9" xfId="0" applyFont="1" applyBorder="1" applyAlignment="1">
      <alignment horizontal="left" wrapText="1"/>
    </xf>
    <xf numFmtId="0" fontId="14" fillId="0" borderId="23" xfId="0" applyFont="1" applyBorder="1" applyAlignment="1">
      <alignment horizontal="left" wrapText="1"/>
    </xf>
    <xf numFmtId="0" fontId="9" fillId="0" borderId="0" xfId="0" applyFont="1" applyBorder="1" applyAlignment="1">
      <alignment horizontal="left" wrapText="1"/>
    </xf>
    <xf numFmtId="0" fontId="14" fillId="0" borderId="19" xfId="0" applyFont="1" applyBorder="1" applyAlignment="1">
      <alignment horizontal="center" wrapText="1"/>
    </xf>
    <xf numFmtId="0" fontId="13" fillId="0" borderId="27" xfId="0" applyFont="1" applyBorder="1" applyAlignment="1">
      <alignment wrapText="1"/>
    </xf>
    <xf numFmtId="0" fontId="14" fillId="0" borderId="27" xfId="0" applyFont="1" applyBorder="1" applyAlignment="1">
      <alignment wrapText="1"/>
    </xf>
    <xf numFmtId="0" fontId="14" fillId="0" borderId="28" xfId="0" applyFont="1" applyBorder="1" applyAlignment="1">
      <alignment wrapText="1"/>
    </xf>
    <xf numFmtId="0" fontId="13" fillId="0" borderId="21" xfId="0" applyFont="1" applyFill="1" applyBorder="1" applyAlignment="1">
      <alignment wrapText="1"/>
    </xf>
    <xf numFmtId="0" fontId="14" fillId="0" borderId="21" xfId="0" applyFont="1" applyFill="1" applyBorder="1" applyAlignment="1">
      <alignment wrapText="1"/>
    </xf>
    <xf numFmtId="0" fontId="14" fillId="0" borderId="22" xfId="0" applyFont="1" applyFill="1" applyBorder="1" applyAlignment="1">
      <alignment wrapText="1"/>
    </xf>
    <xf numFmtId="0" fontId="9" fillId="0" borderId="6" xfId="0" applyFont="1" applyBorder="1" applyAlignment="1">
      <alignment horizontal="left" vertical="top"/>
    </xf>
    <xf numFmtId="0" fontId="9" fillId="0" borderId="0" xfId="0" applyFont="1" applyBorder="1" applyAlignment="1">
      <alignment horizontal="left" vertical="top"/>
    </xf>
    <xf numFmtId="0" fontId="9" fillId="0" borderId="7" xfId="0" applyFont="1" applyBorder="1" applyAlignment="1">
      <alignment horizontal="left" vertical="top"/>
    </xf>
    <xf numFmtId="0" fontId="14" fillId="0" borderId="7" xfId="0" applyFont="1" applyFill="1" applyBorder="1" applyAlignment="1">
      <alignment horizontal="left"/>
    </xf>
    <xf numFmtId="0" fontId="14" fillId="0" borderId="9" xfId="0" applyFont="1" applyFill="1" applyBorder="1" applyAlignment="1">
      <alignment horizontal="left"/>
    </xf>
    <xf numFmtId="0" fontId="14" fillId="0" borderId="23" xfId="0" applyFont="1" applyFill="1" applyBorder="1" applyAlignment="1">
      <alignment horizontal="left"/>
    </xf>
    <xf numFmtId="0" fontId="14" fillId="0" borderId="0" xfId="0" applyFont="1" applyBorder="1" applyAlignment="1">
      <alignment horizontal="center" wrapText="1"/>
    </xf>
    <xf numFmtId="0" fontId="14" fillId="0" borderId="0" xfId="0" applyFont="1" applyAlignment="1">
      <alignment wrapText="1"/>
    </xf>
    <xf numFmtId="0" fontId="13" fillId="0" borderId="21" xfId="0" applyNumberFormat="1" applyFont="1" applyFill="1" applyBorder="1" applyAlignment="1">
      <alignment wrapText="1"/>
    </xf>
    <xf numFmtId="0" fontId="0" fillId="0" borderId="21" xfId="0" applyFill="1" applyBorder="1" applyAlignment="1">
      <alignment wrapText="1"/>
    </xf>
    <xf numFmtId="0" fontId="0" fillId="0" borderId="22" xfId="0" applyFill="1" applyBorder="1" applyAlignment="1">
      <alignment wrapText="1"/>
    </xf>
    <xf numFmtId="0" fontId="18" fillId="0" borderId="0" xfId="0" applyFont="1" applyAlignment="1" applyProtection="1">
      <alignment wrapText="1"/>
    </xf>
    <xf numFmtId="0" fontId="24" fillId="0" borderId="0" xfId="0" applyFont="1" applyAlignment="1" applyProtection="1">
      <alignment wrapText="1"/>
    </xf>
    <xf numFmtId="0" fontId="18" fillId="0" borderId="6" xfId="0" applyFont="1" applyBorder="1" applyAlignment="1">
      <alignment horizontal="left"/>
    </xf>
    <xf numFmtId="0" fontId="18" fillId="0" borderId="7" xfId="0" applyFont="1" applyBorder="1" applyAlignment="1">
      <alignment horizontal="left"/>
    </xf>
    <xf numFmtId="0" fontId="10" fillId="0" borderId="0" xfId="0" applyFont="1" applyAlignment="1">
      <alignment horizontal="center"/>
    </xf>
    <xf numFmtId="0" fontId="13" fillId="7" borderId="12" xfId="0" applyFont="1" applyFill="1" applyBorder="1" applyAlignment="1" applyProtection="1">
      <alignment horizontal="center"/>
      <protection locked="0"/>
    </xf>
    <xf numFmtId="0" fontId="13" fillId="7" borderId="13" xfId="0" applyFont="1" applyFill="1" applyBorder="1" applyAlignment="1" applyProtection="1">
      <alignment horizontal="center"/>
      <protection locked="0"/>
    </xf>
    <xf numFmtId="0" fontId="13" fillId="7" borderId="14" xfId="0" applyFont="1" applyFill="1" applyBorder="1" applyAlignment="1" applyProtection="1">
      <alignment horizontal="center"/>
      <protection locked="0"/>
    </xf>
    <xf numFmtId="171" fontId="13" fillId="2" borderId="12" xfId="0" applyNumberFormat="1" applyFont="1" applyFill="1" applyBorder="1" applyAlignment="1" applyProtection="1">
      <alignment horizontal="center"/>
      <protection locked="0"/>
    </xf>
    <xf numFmtId="0" fontId="0" fillId="0" borderId="14" xfId="0" applyBorder="1" applyAlignment="1" applyProtection="1">
      <alignment horizontal="center"/>
      <protection locked="0"/>
    </xf>
    <xf numFmtId="0" fontId="13" fillId="0" borderId="0" xfId="0" applyFont="1" applyAlignment="1" applyProtection="1">
      <alignment horizontal="left"/>
    </xf>
    <xf numFmtId="165" fontId="13" fillId="2" borderId="12" xfId="1" applyNumberFormat="1" applyFont="1" applyFill="1" applyBorder="1" applyAlignment="1" applyProtection="1">
      <protection locked="0"/>
    </xf>
    <xf numFmtId="165" fontId="13" fillId="2" borderId="14" xfId="1" applyNumberFormat="1" applyFont="1" applyFill="1" applyBorder="1" applyAlignment="1" applyProtection="1">
      <protection locked="0"/>
    </xf>
    <xf numFmtId="165" fontId="13" fillId="0" borderId="12" xfId="1" applyNumberFormat="1" applyFont="1" applyBorder="1" applyAlignment="1" applyProtection="1">
      <alignment horizontal="center"/>
    </xf>
    <xf numFmtId="165" fontId="13" fillId="0" borderId="14" xfId="1" applyNumberFormat="1" applyFont="1" applyBorder="1" applyAlignment="1" applyProtection="1">
      <alignment horizontal="center"/>
    </xf>
    <xf numFmtId="0" fontId="14" fillId="2" borderId="12" xfId="0" applyFont="1" applyFill="1" applyBorder="1" applyAlignment="1" applyProtection="1">
      <alignment horizontal="center"/>
      <protection locked="0"/>
    </xf>
    <xf numFmtId="0" fontId="14" fillId="2" borderId="13" xfId="0" applyFont="1" applyFill="1" applyBorder="1" applyAlignment="1" applyProtection="1">
      <alignment horizontal="center"/>
      <protection locked="0"/>
    </xf>
    <xf numFmtId="0" fontId="14" fillId="2" borderId="14" xfId="0" applyFont="1" applyFill="1" applyBorder="1" applyAlignment="1" applyProtection="1">
      <alignment horizontal="center"/>
      <protection locked="0"/>
    </xf>
    <xf numFmtId="0" fontId="14" fillId="2" borderId="15" xfId="0" applyFont="1" applyFill="1" applyBorder="1" applyAlignment="1" applyProtection="1">
      <alignment horizontal="center"/>
      <protection locked="0"/>
    </xf>
    <xf numFmtId="0" fontId="14" fillId="2" borderId="16" xfId="0" applyFont="1" applyFill="1" applyBorder="1" applyAlignment="1" applyProtection="1">
      <alignment horizontal="center"/>
      <protection locked="0"/>
    </xf>
    <xf numFmtId="0" fontId="14" fillId="2" borderId="17" xfId="0" applyFont="1" applyFill="1" applyBorder="1" applyAlignment="1" applyProtection="1">
      <alignment horizontal="center"/>
      <protection locked="0"/>
    </xf>
    <xf numFmtId="0" fontId="14" fillId="2" borderId="3" xfId="0" applyFont="1" applyFill="1" applyBorder="1" applyAlignment="1" applyProtection="1">
      <alignment horizontal="center"/>
      <protection locked="0"/>
    </xf>
    <xf numFmtId="0" fontId="14" fillId="2" borderId="0" xfId="0" applyFont="1" applyFill="1" applyBorder="1" applyAlignment="1" applyProtection="1">
      <alignment horizontal="center"/>
      <protection locked="0"/>
    </xf>
    <xf numFmtId="0" fontId="14" fillId="2" borderId="18" xfId="0" applyFont="1" applyFill="1" applyBorder="1" applyAlignment="1" applyProtection="1">
      <alignment horizontal="center"/>
      <protection locked="0"/>
    </xf>
    <xf numFmtId="0" fontId="14" fillId="2" borderId="4" xfId="0" applyFont="1" applyFill="1" applyBorder="1" applyAlignment="1" applyProtection="1">
      <alignment horizontal="center"/>
      <protection locked="0"/>
    </xf>
    <xf numFmtId="0" fontId="14" fillId="2" borderId="19" xfId="0" applyFont="1" applyFill="1" applyBorder="1" applyAlignment="1" applyProtection="1">
      <alignment horizontal="center"/>
      <protection locked="0"/>
    </xf>
    <xf numFmtId="0" fontId="14" fillId="2" borderId="20" xfId="0" applyFont="1" applyFill="1" applyBorder="1" applyAlignment="1" applyProtection="1">
      <alignment horizontal="center"/>
      <protection locked="0"/>
    </xf>
    <xf numFmtId="0" fontId="15" fillId="0" borderId="0" xfId="0" applyFont="1" applyAlignment="1" applyProtection="1">
      <alignment horizontal="left" wrapText="1"/>
    </xf>
    <xf numFmtId="0" fontId="15" fillId="0" borderId="18" xfId="0" applyFont="1" applyBorder="1" applyAlignment="1" applyProtection="1">
      <alignment horizontal="left" wrapText="1"/>
    </xf>
    <xf numFmtId="165" fontId="14" fillId="0" borderId="12" xfId="1" applyNumberFormat="1" applyFont="1" applyBorder="1" applyAlignment="1" applyProtection="1">
      <alignment horizontal="center" vertical="top"/>
    </xf>
    <xf numFmtId="165" fontId="14" fillId="0" borderId="14" xfId="1" applyNumberFormat="1" applyFont="1" applyBorder="1" applyAlignment="1" applyProtection="1">
      <alignment horizontal="center" vertical="top"/>
    </xf>
    <xf numFmtId="0" fontId="14" fillId="0" borderId="0" xfId="0" applyFont="1" applyAlignment="1" applyProtection="1">
      <alignment horizontal="center"/>
    </xf>
    <xf numFmtId="0" fontId="14" fillId="0" borderId="0" xfId="0" applyFont="1" applyAlignment="1" applyProtection="1">
      <alignment horizontal="left"/>
    </xf>
    <xf numFmtId="0" fontId="0" fillId="0" borderId="0" xfId="0" applyAlignment="1"/>
    <xf numFmtId="0" fontId="12" fillId="0" borderId="0" xfId="0" applyFont="1" applyAlignment="1" applyProtection="1">
      <alignment horizontal="center" wrapText="1"/>
    </xf>
    <xf numFmtId="0" fontId="13" fillId="0" borderId="0" xfId="0" applyFont="1" applyAlignment="1">
      <alignment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51</xdr:row>
      <xdr:rowOff>47625</xdr:rowOff>
    </xdr:from>
    <xdr:to>
      <xdr:col>8</xdr:col>
      <xdr:colOff>1047750</xdr:colOff>
      <xdr:row>64</xdr:row>
      <xdr:rowOff>114300</xdr:rowOff>
    </xdr:to>
    <xdr:pic>
      <xdr:nvPicPr>
        <xdr:cNvPr id="6219" name="Picture 2">
          <a:extLst>
            <a:ext uri="{FF2B5EF4-FFF2-40B4-BE49-F238E27FC236}">
              <a16:creationId xmlns:a16="http://schemas.microsoft.com/office/drawing/2014/main" id="{E86CBAFA-F459-2F8E-737C-4BD4D1A90B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9800" y="12477750"/>
          <a:ext cx="4667250" cy="1914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1C738-6167-4E3E-A08A-8BF6C7B6C771}">
  <dimension ref="A1:O36"/>
  <sheetViews>
    <sheetView tabSelected="1" topLeftCell="A23" zoomScaleNormal="100" zoomScalePageLayoutView="80" workbookViewId="0">
      <selection activeCell="E42" sqref="E42"/>
    </sheetView>
  </sheetViews>
  <sheetFormatPr defaultRowHeight="15" x14ac:dyDescent="0.2"/>
  <cols>
    <col min="1" max="1" width="10.140625" style="11" bestFit="1" customWidth="1"/>
    <col min="2" max="13" width="9.140625" style="11" customWidth="1"/>
    <col min="14" max="14" width="11" style="11" customWidth="1"/>
    <col min="15" max="15" width="9" customWidth="1"/>
  </cols>
  <sheetData>
    <row r="1" spans="1:15" ht="79.5" customHeight="1" x14ac:dyDescent="0.2">
      <c r="A1" s="131" t="s">
        <v>233</v>
      </c>
      <c r="B1" s="131"/>
      <c r="C1" s="131"/>
      <c r="D1" s="131"/>
      <c r="E1" s="131"/>
      <c r="F1" s="131"/>
      <c r="G1" s="131"/>
      <c r="H1" s="131"/>
      <c r="I1" s="131"/>
      <c r="J1" s="131"/>
      <c r="K1" s="131"/>
      <c r="L1" s="131"/>
      <c r="M1" s="131"/>
      <c r="N1" s="131"/>
      <c r="O1" s="32"/>
    </row>
    <row r="2" spans="1:15" ht="6.75" customHeight="1" x14ac:dyDescent="0.2">
      <c r="A2" s="129"/>
      <c r="B2" s="129"/>
      <c r="C2" s="129"/>
      <c r="D2" s="129"/>
      <c r="E2" s="129"/>
      <c r="F2" s="129"/>
      <c r="G2" s="129"/>
      <c r="H2" s="129"/>
      <c r="I2" s="129"/>
      <c r="J2" s="129"/>
      <c r="K2" s="129"/>
      <c r="L2" s="129"/>
      <c r="M2" s="129"/>
      <c r="N2" s="129"/>
      <c r="O2" s="6"/>
    </row>
    <row r="3" spans="1:15" ht="15.75" x14ac:dyDescent="0.25">
      <c r="A3" s="74" t="s">
        <v>159</v>
      </c>
      <c r="B3" s="6" t="s">
        <v>232</v>
      </c>
    </row>
    <row r="4" spans="1:15" ht="15.75" x14ac:dyDescent="0.25">
      <c r="A4" s="74" t="s">
        <v>160</v>
      </c>
      <c r="B4" s="6" t="s">
        <v>231</v>
      </c>
    </row>
    <row r="5" spans="1:15" ht="45" customHeight="1" x14ac:dyDescent="0.2">
      <c r="A5" s="74" t="s">
        <v>158</v>
      </c>
      <c r="B5" s="128" t="s">
        <v>230</v>
      </c>
      <c r="C5" s="132"/>
      <c r="D5" s="132"/>
      <c r="E5" s="132"/>
      <c r="F5" s="132"/>
      <c r="G5" s="132"/>
      <c r="H5" s="132"/>
      <c r="I5" s="132"/>
      <c r="J5" s="132"/>
      <c r="K5" s="132"/>
      <c r="L5" s="132"/>
      <c r="M5" s="132"/>
      <c r="N5" s="132"/>
    </row>
    <row r="6" spans="1:15" x14ac:dyDescent="0.2">
      <c r="A6" s="74" t="s">
        <v>161</v>
      </c>
      <c r="B6" s="11" t="s">
        <v>162</v>
      </c>
    </row>
    <row r="7" spans="1:15" ht="30.75" customHeight="1" x14ac:dyDescent="0.25">
      <c r="A7" s="74" t="s">
        <v>163</v>
      </c>
      <c r="B7" s="128" t="s">
        <v>229</v>
      </c>
      <c r="C7" s="132"/>
      <c r="D7" s="132"/>
      <c r="E7" s="132"/>
      <c r="F7" s="132"/>
      <c r="G7" s="132"/>
      <c r="H7" s="132"/>
      <c r="I7" s="132"/>
      <c r="J7" s="132"/>
      <c r="K7" s="132"/>
      <c r="L7" s="132"/>
      <c r="M7" s="132"/>
      <c r="N7" s="132"/>
    </row>
    <row r="8" spans="1:15" x14ac:dyDescent="0.2">
      <c r="A8" s="74" t="s">
        <v>164</v>
      </c>
      <c r="B8" s="6" t="s">
        <v>227</v>
      </c>
    </row>
    <row r="9" spans="1:15" ht="30.75" customHeight="1" x14ac:dyDescent="0.2">
      <c r="A9" s="74" t="s">
        <v>165</v>
      </c>
      <c r="B9" s="128" t="s">
        <v>166</v>
      </c>
      <c r="C9" s="132"/>
      <c r="D9" s="132"/>
      <c r="E9" s="132"/>
      <c r="F9" s="132"/>
      <c r="G9" s="132"/>
      <c r="H9" s="132"/>
      <c r="I9" s="132"/>
      <c r="J9" s="132"/>
      <c r="K9" s="132"/>
      <c r="L9" s="132"/>
      <c r="M9" s="132"/>
      <c r="N9" s="132"/>
    </row>
    <row r="10" spans="1:15" x14ac:dyDescent="0.2">
      <c r="A10" s="74" t="s">
        <v>167</v>
      </c>
      <c r="B10" s="11" t="s">
        <v>88</v>
      </c>
    </row>
    <row r="11" spans="1:15" x14ac:dyDescent="0.2">
      <c r="A11" s="74" t="s">
        <v>168</v>
      </c>
      <c r="B11" s="6" t="s">
        <v>89</v>
      </c>
    </row>
    <row r="12" spans="1:15" x14ac:dyDescent="0.2">
      <c r="A12" s="74" t="s">
        <v>169</v>
      </c>
      <c r="B12" s="11" t="s">
        <v>90</v>
      </c>
    </row>
    <row r="13" spans="1:15" x14ac:dyDescent="0.2">
      <c r="A13" s="74" t="s">
        <v>170</v>
      </c>
      <c r="B13" s="6" t="s">
        <v>91</v>
      </c>
    </row>
    <row r="14" spans="1:15" x14ac:dyDescent="0.2">
      <c r="A14" s="74" t="s">
        <v>171</v>
      </c>
      <c r="B14" s="11" t="s">
        <v>92</v>
      </c>
    </row>
    <row r="15" spans="1:15" x14ac:dyDescent="0.2">
      <c r="A15" s="74" t="s">
        <v>179</v>
      </c>
      <c r="B15" s="11" t="s">
        <v>93</v>
      </c>
    </row>
    <row r="16" spans="1:15" x14ac:dyDescent="0.2">
      <c r="A16" s="74" t="s">
        <v>175</v>
      </c>
      <c r="B16" s="11" t="s">
        <v>94</v>
      </c>
    </row>
    <row r="17" spans="1:15" x14ac:dyDescent="0.2">
      <c r="A17" s="74" t="s">
        <v>180</v>
      </c>
      <c r="B17" s="6" t="s">
        <v>95</v>
      </c>
    </row>
    <row r="18" spans="1:15" x14ac:dyDescent="0.2">
      <c r="A18" s="74" t="s">
        <v>173</v>
      </c>
      <c r="B18" s="6" t="s">
        <v>174</v>
      </c>
    </row>
    <row r="19" spans="1:15" x14ac:dyDescent="0.2">
      <c r="A19" s="74" t="s">
        <v>172</v>
      </c>
      <c r="B19" s="6" t="s">
        <v>228</v>
      </c>
    </row>
    <row r="20" spans="1:15" ht="6.75" customHeight="1" x14ac:dyDescent="0.2">
      <c r="A20" s="129"/>
      <c r="B20" s="129"/>
      <c r="C20" s="129"/>
      <c r="D20" s="129"/>
      <c r="E20" s="129"/>
      <c r="F20" s="129"/>
      <c r="G20" s="129"/>
      <c r="H20" s="129"/>
      <c r="I20" s="129"/>
      <c r="J20" s="129"/>
      <c r="K20" s="129"/>
      <c r="L20" s="129"/>
      <c r="M20" s="129"/>
      <c r="N20" s="129"/>
      <c r="O20" s="6"/>
    </row>
    <row r="21" spans="1:15" ht="31.9" customHeight="1" x14ac:dyDescent="0.2">
      <c r="A21" s="133" t="s">
        <v>234</v>
      </c>
      <c r="B21" s="133"/>
      <c r="C21" s="133"/>
      <c r="D21" s="133"/>
      <c r="E21" s="133"/>
      <c r="F21" s="133"/>
      <c r="G21" s="133"/>
      <c r="H21" s="133"/>
      <c r="I21" s="133"/>
      <c r="J21" s="133"/>
      <c r="K21" s="133"/>
      <c r="L21" s="133"/>
      <c r="M21" s="133"/>
      <c r="N21" s="133"/>
      <c r="O21" s="6"/>
    </row>
    <row r="22" spans="1:15" ht="6.75" customHeight="1" x14ac:dyDescent="0.2">
      <c r="A22" s="129"/>
      <c r="B22" s="129"/>
      <c r="C22" s="129"/>
      <c r="D22" s="129"/>
      <c r="E22" s="129"/>
      <c r="F22" s="129"/>
      <c r="G22" s="129"/>
      <c r="H22" s="129"/>
      <c r="I22" s="129"/>
      <c r="J22" s="129"/>
      <c r="K22" s="129"/>
      <c r="L22" s="129"/>
      <c r="M22" s="129"/>
      <c r="N22" s="129"/>
      <c r="O22" s="6"/>
    </row>
    <row r="23" spans="1:15" ht="121.9" customHeight="1" x14ac:dyDescent="0.2">
      <c r="A23" s="128" t="s">
        <v>235</v>
      </c>
      <c r="B23" s="128"/>
      <c r="C23" s="128"/>
      <c r="D23" s="128"/>
      <c r="E23" s="128"/>
      <c r="F23" s="128"/>
      <c r="G23" s="128"/>
      <c r="H23" s="128"/>
      <c r="I23" s="128"/>
      <c r="J23" s="128"/>
      <c r="K23" s="128"/>
      <c r="L23" s="128"/>
      <c r="M23" s="128"/>
      <c r="N23" s="128"/>
      <c r="O23" s="6"/>
    </row>
    <row r="24" spans="1:15" ht="6.75" customHeight="1" x14ac:dyDescent="0.2">
      <c r="A24" s="129"/>
      <c r="B24" s="129"/>
      <c r="C24" s="129"/>
      <c r="D24" s="129"/>
      <c r="E24" s="129"/>
      <c r="F24" s="129"/>
      <c r="G24" s="129"/>
      <c r="H24" s="129"/>
      <c r="I24" s="129"/>
      <c r="J24" s="129"/>
      <c r="K24" s="129"/>
      <c r="L24" s="129"/>
      <c r="M24" s="129"/>
      <c r="N24" s="129"/>
      <c r="O24" s="6"/>
    </row>
    <row r="25" spans="1:15" ht="129.6" customHeight="1" x14ac:dyDescent="0.25">
      <c r="A25" s="130" t="s">
        <v>177</v>
      </c>
      <c r="B25" s="130"/>
      <c r="C25" s="130"/>
      <c r="D25" s="130"/>
      <c r="E25" s="130"/>
      <c r="F25" s="130"/>
      <c r="G25" s="130"/>
      <c r="H25" s="130"/>
      <c r="I25" s="130"/>
      <c r="J25" s="130"/>
      <c r="K25" s="130"/>
      <c r="L25" s="130"/>
      <c r="M25" s="130"/>
      <c r="N25" s="130"/>
      <c r="O25" s="32"/>
    </row>
    <row r="26" spans="1:15" ht="6.75" customHeight="1" x14ac:dyDescent="0.2">
      <c r="A26" s="129"/>
      <c r="B26" s="129"/>
      <c r="C26" s="129"/>
      <c r="D26" s="129"/>
      <c r="E26" s="129"/>
      <c r="F26" s="129"/>
      <c r="G26" s="129"/>
      <c r="H26" s="129"/>
      <c r="I26" s="129"/>
      <c r="J26" s="129"/>
      <c r="K26" s="129"/>
      <c r="L26" s="129"/>
      <c r="M26" s="129"/>
      <c r="N26" s="129"/>
      <c r="O26" s="6"/>
    </row>
    <row r="27" spans="1:15" ht="31.5" customHeight="1" x14ac:dyDescent="0.2">
      <c r="A27" s="130" t="s">
        <v>226</v>
      </c>
      <c r="B27" s="130"/>
      <c r="C27" s="130"/>
      <c r="D27" s="130"/>
      <c r="E27" s="130"/>
      <c r="F27" s="130"/>
      <c r="G27" s="130"/>
      <c r="H27" s="130"/>
      <c r="I27" s="130"/>
      <c r="J27" s="130"/>
      <c r="K27" s="130"/>
      <c r="L27" s="130"/>
      <c r="M27" s="130"/>
      <c r="N27" s="130"/>
      <c r="O27" s="32"/>
    </row>
    <row r="28" spans="1:15" ht="6.75" customHeight="1" x14ac:dyDescent="0.2">
      <c r="A28" s="129"/>
      <c r="B28" s="129"/>
      <c r="C28" s="129"/>
      <c r="D28" s="129"/>
      <c r="E28" s="129"/>
      <c r="F28" s="129"/>
      <c r="G28" s="129"/>
      <c r="H28" s="129"/>
      <c r="I28" s="129"/>
      <c r="J28" s="129"/>
      <c r="K28" s="129"/>
      <c r="L28" s="129"/>
      <c r="M28" s="129"/>
      <c r="N28" s="129"/>
      <c r="O28" s="6"/>
    </row>
    <row r="29" spans="1:15" ht="31.5" customHeight="1" x14ac:dyDescent="0.2">
      <c r="A29" s="130" t="s">
        <v>176</v>
      </c>
      <c r="B29" s="130"/>
      <c r="C29" s="130"/>
      <c r="D29" s="130"/>
      <c r="E29" s="130"/>
      <c r="F29" s="130"/>
      <c r="G29" s="130"/>
      <c r="H29" s="130"/>
      <c r="I29" s="130"/>
      <c r="J29" s="130"/>
      <c r="K29" s="130"/>
      <c r="L29" s="130"/>
      <c r="M29" s="130"/>
      <c r="N29" s="130"/>
      <c r="O29" s="6"/>
    </row>
    <row r="30" spans="1:15" ht="6.75" customHeight="1" x14ac:dyDescent="0.2">
      <c r="A30" s="129"/>
      <c r="B30" s="129"/>
      <c r="C30" s="129"/>
      <c r="D30" s="129"/>
      <c r="E30" s="129"/>
      <c r="F30" s="129"/>
      <c r="G30" s="129"/>
      <c r="H30" s="129"/>
      <c r="I30" s="129"/>
      <c r="J30" s="129"/>
      <c r="K30" s="129"/>
      <c r="L30" s="129"/>
      <c r="M30" s="129"/>
      <c r="N30" s="129"/>
      <c r="O30" s="6"/>
    </row>
    <row r="31" spans="1:15" ht="33.75" customHeight="1" x14ac:dyDescent="0.2">
      <c r="A31" s="128" t="s">
        <v>178</v>
      </c>
      <c r="B31" s="128"/>
      <c r="C31" s="128"/>
      <c r="D31" s="128"/>
      <c r="E31" s="128"/>
      <c r="F31" s="128"/>
      <c r="G31" s="128"/>
      <c r="H31" s="128"/>
      <c r="I31" s="128"/>
      <c r="J31" s="128"/>
      <c r="K31" s="128"/>
      <c r="L31" s="128"/>
      <c r="M31" s="128"/>
      <c r="N31" s="128"/>
      <c r="O31" s="6"/>
    </row>
    <row r="32" spans="1:15" ht="6.75" customHeight="1" x14ac:dyDescent="0.2">
      <c r="A32" s="129"/>
      <c r="B32" s="129"/>
      <c r="C32" s="129"/>
      <c r="D32" s="129"/>
      <c r="E32" s="129"/>
      <c r="F32" s="129"/>
      <c r="G32" s="129"/>
      <c r="H32" s="129"/>
      <c r="I32" s="129"/>
      <c r="J32" s="129"/>
      <c r="K32" s="129"/>
      <c r="L32" s="129"/>
      <c r="M32" s="129"/>
      <c r="N32" s="129"/>
      <c r="O32" s="6"/>
    </row>
    <row r="33" spans="1:15" ht="31.5" customHeight="1" x14ac:dyDescent="0.2">
      <c r="A33" s="128" t="s">
        <v>146</v>
      </c>
      <c r="B33" s="128"/>
      <c r="C33" s="128"/>
      <c r="D33" s="128"/>
      <c r="E33" s="128"/>
      <c r="F33" s="128"/>
      <c r="G33" s="128"/>
      <c r="H33" s="128"/>
      <c r="I33" s="128"/>
      <c r="J33" s="128"/>
      <c r="K33" s="128"/>
      <c r="L33" s="128"/>
      <c r="M33" s="128"/>
      <c r="N33" s="128"/>
      <c r="O33" s="6"/>
    </row>
    <row r="34" spans="1:15" ht="6.75" customHeight="1" x14ac:dyDescent="0.2">
      <c r="A34" s="129"/>
      <c r="B34" s="129"/>
      <c r="C34" s="129"/>
      <c r="D34" s="129"/>
      <c r="E34" s="129"/>
      <c r="F34" s="129"/>
      <c r="G34" s="129"/>
      <c r="H34" s="129"/>
      <c r="I34" s="129"/>
      <c r="J34" s="129"/>
      <c r="K34" s="129"/>
      <c r="L34" s="129"/>
      <c r="M34" s="129"/>
      <c r="N34" s="129"/>
      <c r="O34" s="6"/>
    </row>
    <row r="35" spans="1:15" ht="31.5" customHeight="1" x14ac:dyDescent="0.2">
      <c r="A35" s="128" t="s">
        <v>256</v>
      </c>
      <c r="B35" s="128"/>
      <c r="C35" s="128"/>
      <c r="D35" s="128"/>
      <c r="E35" s="128"/>
      <c r="F35" s="128"/>
      <c r="G35" s="128"/>
      <c r="H35" s="128"/>
      <c r="I35" s="128"/>
      <c r="J35" s="128"/>
      <c r="K35" s="128"/>
      <c r="L35" s="128"/>
      <c r="M35" s="128"/>
      <c r="N35" s="128"/>
      <c r="O35" s="6"/>
    </row>
    <row r="36" spans="1:15" ht="6.75" customHeight="1" x14ac:dyDescent="0.2">
      <c r="A36" s="129"/>
      <c r="B36" s="129"/>
      <c r="C36" s="129"/>
      <c r="D36" s="129"/>
      <c r="E36" s="129"/>
      <c r="F36" s="129"/>
      <c r="G36" s="129"/>
      <c r="H36" s="129"/>
      <c r="I36" s="129"/>
      <c r="J36" s="129"/>
      <c r="K36" s="129"/>
      <c r="L36" s="129"/>
      <c r="M36" s="129"/>
      <c r="N36" s="129"/>
      <c r="O36" s="6"/>
    </row>
  </sheetData>
  <mergeCells count="22">
    <mergeCell ref="B9:N9"/>
    <mergeCell ref="A22:N22"/>
    <mergeCell ref="A24:N24"/>
    <mergeCell ref="A28:N28"/>
    <mergeCell ref="A33:N33"/>
    <mergeCell ref="A30:N30"/>
    <mergeCell ref="A26:N26"/>
    <mergeCell ref="A25:N25"/>
    <mergeCell ref="A34:N34"/>
    <mergeCell ref="A35:N35"/>
    <mergeCell ref="A36:N36"/>
    <mergeCell ref="A21:N21"/>
    <mergeCell ref="A31:N31"/>
    <mergeCell ref="A32:N32"/>
    <mergeCell ref="A27:N27"/>
    <mergeCell ref="A1:N1"/>
    <mergeCell ref="A2:N2"/>
    <mergeCell ref="B5:N5"/>
    <mergeCell ref="A20:N20"/>
    <mergeCell ref="B7:N7"/>
    <mergeCell ref="A29:N29"/>
    <mergeCell ref="A23:N23"/>
  </mergeCells>
  <phoneticPr fontId="2" type="noConversion"/>
  <pageMargins left="0.75" right="0.75" top="1" bottom="1" header="0.5" footer="0.5"/>
  <pageSetup scale="65" orientation="portrait" r:id="rId1"/>
  <headerFooter alignWithMargins="0">
    <oddHeader>&amp;C&amp;"Arial,Bold"&amp;16Missouri Housing Development Commission
Instructions for Calculation of Qualified Contract Price</oddHeader>
    <oddFooter>&amp;C&amp;P of &amp;N&amp;RMHDC Qualified Contract Price Worksheet (8/14)
MHDC Form QCP-4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6220B-C6EC-49D9-819E-8FD3D9C66F16}">
  <dimension ref="A1:Q151"/>
  <sheetViews>
    <sheetView topLeftCell="A88" zoomScale="80" zoomScaleNormal="80" workbookViewId="0">
      <selection activeCell="B108" sqref="B108"/>
    </sheetView>
  </sheetViews>
  <sheetFormatPr defaultRowHeight="12.75" x14ac:dyDescent="0.2"/>
  <cols>
    <col min="1" max="1" width="9" style="7" customWidth="1"/>
    <col min="2" max="2" width="10.7109375" style="7" customWidth="1"/>
    <col min="3" max="3" width="12.42578125" style="7" customWidth="1"/>
    <col min="4" max="4" width="9.42578125" style="7" customWidth="1"/>
    <col min="5" max="5" width="15.7109375" style="7" customWidth="1"/>
    <col min="6" max="7" width="9.140625" style="7"/>
    <col min="8" max="8" width="14.85546875" style="7" customWidth="1"/>
    <col min="9" max="9" width="9.140625" style="7"/>
    <col min="10" max="10" width="8.140625" style="7" customWidth="1"/>
    <col min="11" max="11" width="10.85546875" style="7" customWidth="1"/>
    <col min="12" max="12" width="12.42578125" style="7" customWidth="1"/>
    <col min="13" max="13" width="11.140625" style="7" customWidth="1"/>
    <col min="14" max="14" width="15.85546875" style="7" customWidth="1"/>
    <col min="15" max="16" width="9.140625" style="7"/>
    <col min="17" max="17" width="19.140625" style="7" customWidth="1"/>
    <col min="18" max="16384" width="9.140625" style="7"/>
  </cols>
  <sheetData>
    <row r="1" spans="1:17" s="44" customFormat="1" x14ac:dyDescent="0.2"/>
    <row r="2" spans="1:17" s="44" customFormat="1" ht="22.5" x14ac:dyDescent="0.45">
      <c r="A2" s="178" t="s">
        <v>53</v>
      </c>
      <c r="B2" s="178"/>
      <c r="C2" s="178"/>
      <c r="D2" s="178"/>
      <c r="E2" s="178"/>
      <c r="F2" s="178"/>
      <c r="G2" s="178"/>
      <c r="H2" s="178"/>
      <c r="I2" s="178"/>
      <c r="J2" s="178"/>
      <c r="K2" s="178"/>
      <c r="L2" s="178"/>
      <c r="M2" s="178"/>
      <c r="N2" s="178"/>
      <c r="O2" s="178"/>
      <c r="P2" s="178"/>
      <c r="Q2" s="178"/>
    </row>
    <row r="3" spans="1:17" s="44" customFormat="1" ht="15.75" x14ac:dyDescent="0.25">
      <c r="E3" s="69"/>
      <c r="G3" s="69"/>
      <c r="H3" s="69"/>
      <c r="I3" s="69"/>
    </row>
    <row r="4" spans="1:17" s="44" customFormat="1" ht="22.5" x14ac:dyDescent="0.45">
      <c r="A4" s="178" t="s">
        <v>54</v>
      </c>
      <c r="B4" s="178"/>
      <c r="C4" s="178"/>
      <c r="D4" s="178"/>
      <c r="E4" s="178"/>
      <c r="F4" s="178"/>
      <c r="G4" s="178"/>
      <c r="H4" s="178"/>
      <c r="I4" s="178"/>
      <c r="J4" s="178"/>
      <c r="K4" s="178"/>
      <c r="L4" s="178"/>
      <c r="M4" s="178"/>
      <c r="N4" s="178"/>
      <c r="O4" s="178"/>
      <c r="P4" s="178"/>
      <c r="Q4" s="178"/>
    </row>
    <row r="5" spans="1:17" s="44" customFormat="1" ht="15" x14ac:dyDescent="0.2">
      <c r="A5" s="309" t="s">
        <v>55</v>
      </c>
      <c r="B5" s="309"/>
      <c r="C5" s="309"/>
      <c r="D5" s="309"/>
      <c r="E5" s="309"/>
      <c r="F5" s="309"/>
      <c r="G5" s="309"/>
      <c r="H5" s="309"/>
      <c r="I5" s="309"/>
      <c r="J5" s="309"/>
      <c r="K5" s="309"/>
      <c r="L5" s="309"/>
      <c r="M5" s="309"/>
      <c r="N5" s="309"/>
      <c r="O5" s="309"/>
      <c r="P5" s="309"/>
      <c r="Q5" s="309"/>
    </row>
    <row r="6" spans="1:17" s="44" customFormat="1" ht="15" x14ac:dyDescent="0.2">
      <c r="A6" s="65"/>
      <c r="B6" s="65"/>
      <c r="C6" s="65"/>
      <c r="D6" s="65"/>
      <c r="E6" s="65"/>
      <c r="F6" s="65"/>
      <c r="G6" s="65"/>
      <c r="H6" s="65"/>
      <c r="I6" s="65"/>
      <c r="J6" s="65"/>
      <c r="K6" s="65"/>
      <c r="L6" s="65"/>
      <c r="M6" s="65"/>
      <c r="N6" s="65"/>
      <c r="O6" s="65"/>
      <c r="P6" s="65"/>
      <c r="Q6" s="65"/>
    </row>
    <row r="7" spans="1:17" s="44" customFormat="1" ht="15" x14ac:dyDescent="0.2">
      <c r="A7" s="65"/>
      <c r="B7" s="65"/>
      <c r="C7" s="65"/>
      <c r="D7" s="65"/>
      <c r="E7" s="65"/>
      <c r="F7" s="65"/>
      <c r="G7" s="65"/>
      <c r="H7" s="65"/>
      <c r="I7" s="65"/>
      <c r="J7" s="65"/>
      <c r="K7" s="65"/>
      <c r="L7" s="65"/>
      <c r="M7" s="65"/>
      <c r="N7" s="65"/>
      <c r="O7" s="65"/>
      <c r="P7" s="65"/>
      <c r="Q7" s="65"/>
    </row>
    <row r="8" spans="1:17" s="44" customFormat="1" ht="66" customHeight="1" x14ac:dyDescent="0.2">
      <c r="A8" s="158" t="s">
        <v>83</v>
      </c>
      <c r="B8" s="158"/>
      <c r="C8" s="158"/>
      <c r="D8" s="158"/>
      <c r="E8" s="158"/>
      <c r="F8" s="158"/>
      <c r="G8" s="158"/>
      <c r="H8" s="158"/>
      <c r="I8" s="158"/>
      <c r="J8" s="158"/>
      <c r="K8" s="158"/>
      <c r="L8" s="158"/>
      <c r="M8" s="158"/>
      <c r="N8" s="158"/>
      <c r="O8" s="158"/>
      <c r="P8" s="158"/>
      <c r="Q8" s="158"/>
    </row>
    <row r="9" spans="1:17" s="44" customFormat="1" ht="15" x14ac:dyDescent="0.2">
      <c r="A9" s="13"/>
      <c r="B9" s="13"/>
      <c r="C9" s="13"/>
      <c r="D9" s="13"/>
      <c r="E9" s="13"/>
      <c r="F9" s="13"/>
      <c r="G9" s="13"/>
      <c r="H9" s="13"/>
      <c r="I9" s="13"/>
      <c r="J9" s="13"/>
      <c r="K9" s="13"/>
      <c r="L9" s="13"/>
      <c r="M9" s="13"/>
      <c r="N9" s="13"/>
      <c r="O9" s="13"/>
      <c r="P9" s="13"/>
      <c r="Q9" s="13"/>
    </row>
    <row r="10" spans="1:17" s="44" customFormat="1" ht="15" x14ac:dyDescent="0.2">
      <c r="A10" s="310" t="s">
        <v>56</v>
      </c>
      <c r="B10" s="310"/>
      <c r="C10" s="310"/>
      <c r="D10" s="310"/>
      <c r="E10" s="310"/>
      <c r="F10" s="310"/>
      <c r="G10" s="310"/>
      <c r="H10" s="310"/>
      <c r="I10" s="310"/>
      <c r="J10" s="310"/>
      <c r="K10" s="310"/>
      <c r="L10" s="310"/>
      <c r="M10" s="310"/>
      <c r="N10" s="310"/>
      <c r="O10" s="310"/>
      <c r="P10" s="310"/>
      <c r="Q10" s="310"/>
    </row>
    <row r="11" spans="1:17" s="44" customFormat="1" ht="15" x14ac:dyDescent="0.2">
      <c r="A11" s="70"/>
      <c r="B11" s="70"/>
      <c r="C11" s="70"/>
      <c r="D11" s="70"/>
      <c r="E11" s="70"/>
      <c r="F11" s="70"/>
      <c r="G11" s="70"/>
      <c r="H11" s="70"/>
      <c r="I11" s="70"/>
      <c r="J11" s="70"/>
      <c r="K11" s="70"/>
      <c r="L11" s="70"/>
      <c r="M11" s="70"/>
      <c r="N11" s="70"/>
      <c r="O11" s="70"/>
      <c r="P11" s="70"/>
      <c r="Q11" s="70"/>
    </row>
    <row r="12" spans="1:17" s="44" customFormat="1" ht="31.5" customHeight="1" x14ac:dyDescent="0.2">
      <c r="A12" s="157" t="s">
        <v>155</v>
      </c>
      <c r="B12" s="158"/>
      <c r="C12" s="158"/>
      <c r="D12" s="158"/>
      <c r="E12" s="158"/>
      <c r="F12" s="158"/>
      <c r="G12" s="158"/>
      <c r="H12" s="158"/>
      <c r="I12" s="158"/>
      <c r="J12" s="158"/>
      <c r="K12" s="158"/>
      <c r="L12" s="158"/>
      <c r="M12" s="158"/>
      <c r="N12" s="158"/>
      <c r="O12" s="158"/>
      <c r="P12" s="158"/>
      <c r="Q12" s="158"/>
    </row>
    <row r="13" spans="1:17" s="44" customFormat="1" ht="15" x14ac:dyDescent="0.2">
      <c r="A13" s="70"/>
      <c r="B13" s="70"/>
      <c r="C13" s="70"/>
      <c r="D13" s="70"/>
      <c r="E13" s="70"/>
      <c r="F13" s="70"/>
      <c r="G13" s="70"/>
      <c r="H13" s="70"/>
      <c r="I13" s="70"/>
      <c r="J13" s="70"/>
      <c r="K13" s="70"/>
      <c r="L13" s="70"/>
      <c r="M13" s="70"/>
      <c r="N13" s="70"/>
      <c r="O13" s="70"/>
      <c r="P13" s="70"/>
      <c r="Q13" s="70"/>
    </row>
    <row r="14" spans="1:17" s="44" customFormat="1" ht="15" x14ac:dyDescent="0.2">
      <c r="A14" s="70"/>
      <c r="B14" s="70"/>
      <c r="C14" s="70"/>
      <c r="D14" s="70"/>
      <c r="E14" s="70"/>
      <c r="F14" s="70"/>
      <c r="G14" s="70"/>
      <c r="H14" s="70"/>
      <c r="I14" s="70"/>
      <c r="J14" s="70"/>
      <c r="K14" s="70"/>
      <c r="L14" s="70"/>
      <c r="M14" s="70"/>
      <c r="N14" s="70"/>
      <c r="O14" s="70"/>
      <c r="P14" s="70"/>
      <c r="Q14" s="70"/>
    </row>
    <row r="15" spans="1:17" s="44" customFormat="1" ht="15" x14ac:dyDescent="0.2">
      <c r="A15" s="13"/>
      <c r="B15" s="13"/>
      <c r="C15" s="13"/>
      <c r="D15" s="13"/>
      <c r="E15" s="13"/>
      <c r="F15" s="13"/>
      <c r="G15" s="13"/>
      <c r="H15" s="13"/>
      <c r="I15" s="13"/>
      <c r="J15" s="13"/>
      <c r="K15" s="13"/>
      <c r="L15" s="13"/>
      <c r="M15" s="13"/>
      <c r="N15" s="13"/>
      <c r="O15" s="13"/>
      <c r="P15" s="13"/>
      <c r="Q15" s="13"/>
    </row>
    <row r="16" spans="1:17" s="44" customFormat="1" ht="15.75" x14ac:dyDescent="0.25">
      <c r="A16" s="69" t="s">
        <v>57</v>
      </c>
      <c r="B16" s="13"/>
      <c r="C16" s="71" t="s">
        <v>58</v>
      </c>
      <c r="D16" s="13"/>
      <c r="E16" s="13"/>
      <c r="F16" s="13"/>
      <c r="G16" s="13"/>
      <c r="H16" s="13"/>
      <c r="I16" s="13"/>
      <c r="J16" s="13"/>
      <c r="K16" s="13"/>
      <c r="L16" s="13"/>
      <c r="M16" s="13"/>
      <c r="N16" s="13"/>
      <c r="O16" s="13"/>
      <c r="P16" s="13"/>
      <c r="Q16" s="13"/>
    </row>
    <row r="17" spans="1:17" s="44" customFormat="1" ht="15.75" x14ac:dyDescent="0.25">
      <c r="A17" s="71"/>
      <c r="B17" s="13"/>
      <c r="C17" s="13"/>
      <c r="D17" s="13"/>
      <c r="E17" s="13"/>
      <c r="F17" s="13"/>
      <c r="G17" s="13"/>
      <c r="H17" s="13"/>
      <c r="I17" s="13"/>
      <c r="J17" s="13"/>
      <c r="K17" s="13"/>
      <c r="L17" s="13"/>
      <c r="M17" s="13"/>
      <c r="N17" s="13"/>
      <c r="O17" s="13"/>
      <c r="P17" s="13"/>
      <c r="Q17" s="13"/>
    </row>
    <row r="18" spans="1:17" s="44" customFormat="1" ht="15.75" thickBot="1" x14ac:dyDescent="0.25">
      <c r="A18" s="13"/>
      <c r="B18" s="13"/>
      <c r="C18" s="13"/>
      <c r="D18" s="13"/>
      <c r="E18" s="13"/>
      <c r="F18" s="13"/>
      <c r="G18" s="13"/>
      <c r="H18" s="13"/>
      <c r="I18" s="13"/>
      <c r="J18" s="13"/>
      <c r="K18" s="13"/>
      <c r="L18" s="13"/>
      <c r="M18" s="13"/>
      <c r="N18" s="13"/>
      <c r="O18" s="13"/>
      <c r="P18" s="13"/>
      <c r="Q18" s="13"/>
    </row>
    <row r="19" spans="1:17" ht="15.75" thickBot="1" x14ac:dyDescent="0.25">
      <c r="A19" s="13" t="s">
        <v>42</v>
      </c>
      <c r="B19" s="12"/>
      <c r="C19" s="13" t="s">
        <v>59</v>
      </c>
      <c r="D19" s="13"/>
      <c r="E19" s="13"/>
      <c r="F19" s="13"/>
      <c r="G19" s="13"/>
      <c r="H19" s="13"/>
      <c r="I19" s="13"/>
      <c r="J19" s="13" t="s">
        <v>42</v>
      </c>
      <c r="K19" s="30">
        <f>+B61+1</f>
        <v>7</v>
      </c>
      <c r="L19" s="13" t="s">
        <v>59</v>
      </c>
      <c r="M19" s="13"/>
      <c r="N19" s="13"/>
      <c r="O19" s="13"/>
      <c r="P19" s="13"/>
      <c r="Q19" s="13"/>
    </row>
    <row r="20" spans="1:17" ht="15.75" thickBot="1" x14ac:dyDescent="0.25">
      <c r="A20" s="13"/>
      <c r="B20" s="13" t="s">
        <v>60</v>
      </c>
      <c r="C20" s="13"/>
      <c r="D20" s="13"/>
      <c r="E20" s="14"/>
      <c r="F20" s="13"/>
      <c r="G20" s="13"/>
      <c r="H20" s="13"/>
      <c r="I20" s="13"/>
      <c r="J20" s="13"/>
      <c r="K20" s="16" t="s">
        <v>60</v>
      </c>
      <c r="L20" s="13"/>
      <c r="M20" s="13"/>
      <c r="N20" s="14"/>
      <c r="O20" s="13"/>
      <c r="P20" s="13"/>
      <c r="Q20" s="13"/>
    </row>
    <row r="21" spans="1:17" ht="15.75" thickBot="1" x14ac:dyDescent="0.25">
      <c r="A21" s="13"/>
      <c r="B21" s="16" t="s">
        <v>61</v>
      </c>
      <c r="C21" s="13"/>
      <c r="D21" s="13"/>
      <c r="E21" s="293"/>
      <c r="F21" s="294"/>
      <c r="G21" s="294"/>
      <c r="H21" s="295"/>
      <c r="I21" s="13"/>
      <c r="J21" s="13"/>
      <c r="K21" s="16" t="s">
        <v>61</v>
      </c>
      <c r="L21" s="13"/>
      <c r="M21" s="13"/>
      <c r="N21" s="293"/>
      <c r="O21" s="294"/>
      <c r="P21" s="294"/>
      <c r="Q21" s="295"/>
    </row>
    <row r="22" spans="1:17" ht="15" x14ac:dyDescent="0.2">
      <c r="A22" s="13"/>
      <c r="B22" s="13" t="s">
        <v>62</v>
      </c>
      <c r="C22" s="13"/>
      <c r="D22" s="13"/>
      <c r="E22" s="296"/>
      <c r="F22" s="297"/>
      <c r="G22" s="297"/>
      <c r="H22" s="298"/>
      <c r="I22" s="13"/>
      <c r="J22" s="13"/>
      <c r="K22" s="13" t="s">
        <v>62</v>
      </c>
      <c r="L22" s="13"/>
      <c r="M22" s="13"/>
      <c r="N22" s="296"/>
      <c r="O22" s="297"/>
      <c r="P22" s="297"/>
      <c r="Q22" s="298"/>
    </row>
    <row r="23" spans="1:17" ht="15" x14ac:dyDescent="0.2">
      <c r="A23" s="13"/>
      <c r="B23" s="13"/>
      <c r="C23" s="13"/>
      <c r="D23" s="13"/>
      <c r="E23" s="299"/>
      <c r="F23" s="300"/>
      <c r="G23" s="300"/>
      <c r="H23" s="301"/>
      <c r="I23" s="13"/>
      <c r="J23" s="13"/>
      <c r="K23" s="13"/>
      <c r="L23" s="13"/>
      <c r="M23" s="13"/>
      <c r="N23" s="299"/>
      <c r="O23" s="300"/>
      <c r="P23" s="300"/>
      <c r="Q23" s="301"/>
    </row>
    <row r="24" spans="1:17" ht="15.75" thickBot="1" x14ac:dyDescent="0.25">
      <c r="A24" s="13"/>
      <c r="B24" s="13"/>
      <c r="C24" s="13"/>
      <c r="D24" s="13"/>
      <c r="E24" s="302"/>
      <c r="F24" s="303"/>
      <c r="G24" s="303"/>
      <c r="H24" s="304"/>
      <c r="I24" s="13"/>
      <c r="J24" s="13"/>
      <c r="K24" s="13"/>
      <c r="L24" s="13"/>
      <c r="M24" s="13"/>
      <c r="N24" s="302"/>
      <c r="O24" s="303"/>
      <c r="P24" s="303"/>
      <c r="Q24" s="304"/>
    </row>
    <row r="25" spans="1:17" ht="15.75" thickBot="1" x14ac:dyDescent="0.25">
      <c r="A25" s="13"/>
      <c r="B25" s="13"/>
      <c r="C25" s="13"/>
      <c r="D25" s="13"/>
      <c r="E25" s="13"/>
      <c r="F25" s="13"/>
      <c r="G25" s="13"/>
      <c r="H25" s="13"/>
      <c r="I25" s="13"/>
      <c r="J25" s="13"/>
      <c r="K25" s="13"/>
      <c r="L25" s="13"/>
      <c r="M25" s="13"/>
      <c r="N25" s="13"/>
      <c r="O25" s="13"/>
      <c r="P25" s="13"/>
      <c r="Q25" s="13"/>
    </row>
    <row r="26" spans="1:17" ht="15.75" thickBot="1" x14ac:dyDescent="0.25">
      <c r="A26" s="13" t="s">
        <v>42</v>
      </c>
      <c r="B26" s="30">
        <f>+B19+1</f>
        <v>1</v>
      </c>
      <c r="C26" s="13" t="s">
        <v>59</v>
      </c>
      <c r="D26" s="13"/>
      <c r="E26" s="13"/>
      <c r="F26" s="13"/>
      <c r="G26" s="13"/>
      <c r="H26" s="13"/>
      <c r="I26" s="13"/>
      <c r="J26" s="13" t="s">
        <v>42</v>
      </c>
      <c r="K26" s="30">
        <f>+K19+1</f>
        <v>8</v>
      </c>
      <c r="L26" s="13" t="s">
        <v>59</v>
      </c>
      <c r="M26" s="13"/>
      <c r="N26" s="13"/>
      <c r="O26" s="13"/>
      <c r="P26" s="13"/>
      <c r="Q26" s="13"/>
    </row>
    <row r="27" spans="1:17" ht="15.75" thickBot="1" x14ac:dyDescent="0.25">
      <c r="A27" s="13"/>
      <c r="B27" s="13" t="s">
        <v>60</v>
      </c>
      <c r="C27" s="13"/>
      <c r="D27" s="13"/>
      <c r="E27" s="14"/>
      <c r="F27" s="13"/>
      <c r="G27" s="13"/>
      <c r="H27" s="13"/>
      <c r="I27" s="13"/>
      <c r="J27" s="13"/>
      <c r="K27" s="13" t="s">
        <v>60</v>
      </c>
      <c r="L27" s="13"/>
      <c r="M27" s="13"/>
      <c r="N27" s="14"/>
      <c r="O27" s="13"/>
      <c r="P27" s="13"/>
      <c r="Q27" s="13"/>
    </row>
    <row r="28" spans="1:17" ht="15.75" thickBot="1" x14ac:dyDescent="0.25">
      <c r="A28" s="13"/>
      <c r="B28" s="13" t="s">
        <v>61</v>
      </c>
      <c r="C28" s="13"/>
      <c r="D28" s="13"/>
      <c r="E28" s="293"/>
      <c r="F28" s="294"/>
      <c r="G28" s="294"/>
      <c r="H28" s="295"/>
      <c r="I28" s="13"/>
      <c r="J28" s="13"/>
      <c r="K28" s="13" t="s">
        <v>61</v>
      </c>
      <c r="L28" s="13"/>
      <c r="M28" s="13"/>
      <c r="N28" s="293"/>
      <c r="O28" s="294"/>
      <c r="P28" s="294"/>
      <c r="Q28" s="295"/>
    </row>
    <row r="29" spans="1:17" ht="15" x14ac:dyDescent="0.2">
      <c r="A29" s="13"/>
      <c r="B29" s="13" t="s">
        <v>62</v>
      </c>
      <c r="C29" s="13"/>
      <c r="D29" s="13"/>
      <c r="E29" s="296"/>
      <c r="F29" s="297"/>
      <c r="G29" s="297"/>
      <c r="H29" s="298"/>
      <c r="I29" s="13"/>
      <c r="J29" s="13"/>
      <c r="K29" s="13" t="s">
        <v>62</v>
      </c>
      <c r="L29" s="13"/>
      <c r="M29" s="13"/>
      <c r="N29" s="296"/>
      <c r="O29" s="297"/>
      <c r="P29" s="297"/>
      <c r="Q29" s="298"/>
    </row>
    <row r="30" spans="1:17" ht="15" x14ac:dyDescent="0.2">
      <c r="A30" s="13"/>
      <c r="B30" s="13"/>
      <c r="C30" s="13"/>
      <c r="D30" s="13"/>
      <c r="E30" s="299"/>
      <c r="F30" s="300"/>
      <c r="G30" s="300"/>
      <c r="H30" s="301"/>
      <c r="I30" s="13"/>
      <c r="J30" s="13"/>
      <c r="K30" s="13"/>
      <c r="L30" s="13"/>
      <c r="M30" s="13"/>
      <c r="N30" s="299"/>
      <c r="O30" s="300"/>
      <c r="P30" s="300"/>
      <c r="Q30" s="301"/>
    </row>
    <row r="31" spans="1:17" ht="15.75" thickBot="1" x14ac:dyDescent="0.25">
      <c r="A31" s="13"/>
      <c r="B31" s="13"/>
      <c r="C31" s="13"/>
      <c r="D31" s="13"/>
      <c r="E31" s="302"/>
      <c r="F31" s="303"/>
      <c r="G31" s="303"/>
      <c r="H31" s="304"/>
      <c r="I31" s="13"/>
      <c r="J31" s="13"/>
      <c r="K31" s="13"/>
      <c r="L31" s="13"/>
      <c r="M31" s="13"/>
      <c r="N31" s="302"/>
      <c r="O31" s="303"/>
      <c r="P31" s="303"/>
      <c r="Q31" s="304"/>
    </row>
    <row r="32" spans="1:17" ht="15.75" thickBot="1" x14ac:dyDescent="0.25">
      <c r="A32" s="13"/>
      <c r="B32" s="13"/>
      <c r="C32" s="13"/>
      <c r="D32" s="13"/>
      <c r="E32" s="13"/>
      <c r="F32" s="13"/>
      <c r="G32" s="13"/>
      <c r="H32" s="13"/>
      <c r="I32" s="13"/>
      <c r="J32" s="13"/>
      <c r="K32" s="13"/>
      <c r="L32" s="13"/>
      <c r="M32" s="13"/>
      <c r="N32" s="13"/>
      <c r="O32" s="13"/>
      <c r="P32" s="13"/>
      <c r="Q32" s="13"/>
    </row>
    <row r="33" spans="1:17" ht="15.75" thickBot="1" x14ac:dyDescent="0.25">
      <c r="A33" s="13" t="s">
        <v>42</v>
      </c>
      <c r="B33" s="30">
        <f>+B26+1</f>
        <v>2</v>
      </c>
      <c r="C33" s="13" t="s">
        <v>59</v>
      </c>
      <c r="D33" s="13"/>
      <c r="E33" s="13"/>
      <c r="F33" s="13"/>
      <c r="G33" s="13"/>
      <c r="H33" s="13"/>
      <c r="I33" s="13"/>
      <c r="J33" s="13" t="s">
        <v>42</v>
      </c>
      <c r="K33" s="30">
        <f>+K26+1</f>
        <v>9</v>
      </c>
      <c r="L33" s="13" t="s">
        <v>59</v>
      </c>
      <c r="M33" s="13"/>
      <c r="N33" s="13"/>
      <c r="O33" s="13"/>
      <c r="P33" s="13"/>
      <c r="Q33" s="13"/>
    </row>
    <row r="34" spans="1:17" ht="15.75" thickBot="1" x14ac:dyDescent="0.25">
      <c r="A34" s="13"/>
      <c r="B34" s="13" t="s">
        <v>60</v>
      </c>
      <c r="C34" s="13"/>
      <c r="D34" s="13"/>
      <c r="E34" s="14"/>
      <c r="F34" s="13"/>
      <c r="G34" s="13"/>
      <c r="H34" s="13"/>
      <c r="I34" s="13"/>
      <c r="J34" s="13"/>
      <c r="K34" s="13" t="s">
        <v>60</v>
      </c>
      <c r="L34" s="13"/>
      <c r="M34" s="13"/>
      <c r="N34" s="14"/>
      <c r="O34" s="13"/>
      <c r="P34" s="13"/>
      <c r="Q34" s="13"/>
    </row>
    <row r="35" spans="1:17" ht="15.75" thickBot="1" x14ac:dyDescent="0.25">
      <c r="A35" s="13"/>
      <c r="B35" s="13" t="s">
        <v>61</v>
      </c>
      <c r="C35" s="13"/>
      <c r="D35" s="13"/>
      <c r="E35" s="293"/>
      <c r="F35" s="294"/>
      <c r="G35" s="294"/>
      <c r="H35" s="295"/>
      <c r="I35" s="13"/>
      <c r="J35" s="13"/>
      <c r="K35" s="13" t="s">
        <v>61</v>
      </c>
      <c r="L35" s="13"/>
      <c r="M35" s="13"/>
      <c r="N35" s="293"/>
      <c r="O35" s="294"/>
      <c r="P35" s="294"/>
      <c r="Q35" s="295"/>
    </row>
    <row r="36" spans="1:17" ht="15" x14ac:dyDescent="0.2">
      <c r="A36" s="13"/>
      <c r="B36" s="13" t="s">
        <v>62</v>
      </c>
      <c r="C36" s="13"/>
      <c r="D36" s="13"/>
      <c r="E36" s="296"/>
      <c r="F36" s="297"/>
      <c r="G36" s="297"/>
      <c r="H36" s="298"/>
      <c r="I36" s="13"/>
      <c r="J36" s="13"/>
      <c r="K36" s="13" t="s">
        <v>62</v>
      </c>
      <c r="L36" s="13"/>
      <c r="M36" s="13"/>
      <c r="N36" s="296"/>
      <c r="O36" s="297"/>
      <c r="P36" s="297"/>
      <c r="Q36" s="298"/>
    </row>
    <row r="37" spans="1:17" ht="15" x14ac:dyDescent="0.2">
      <c r="A37" s="13"/>
      <c r="B37" s="13"/>
      <c r="C37" s="13"/>
      <c r="D37" s="13"/>
      <c r="E37" s="299"/>
      <c r="F37" s="300"/>
      <c r="G37" s="300"/>
      <c r="H37" s="301"/>
      <c r="I37" s="13"/>
      <c r="J37" s="13"/>
      <c r="K37" s="13"/>
      <c r="L37" s="13"/>
      <c r="M37" s="13"/>
      <c r="N37" s="299"/>
      <c r="O37" s="300"/>
      <c r="P37" s="300"/>
      <c r="Q37" s="301"/>
    </row>
    <row r="38" spans="1:17" ht="15.75" thickBot="1" x14ac:dyDescent="0.25">
      <c r="A38" s="13"/>
      <c r="B38" s="13"/>
      <c r="C38" s="13"/>
      <c r="D38" s="13"/>
      <c r="E38" s="302"/>
      <c r="F38" s="303"/>
      <c r="G38" s="303"/>
      <c r="H38" s="304"/>
      <c r="I38" s="13"/>
      <c r="J38" s="13"/>
      <c r="K38" s="13"/>
      <c r="L38" s="13"/>
      <c r="M38" s="13"/>
      <c r="N38" s="302"/>
      <c r="O38" s="303"/>
      <c r="P38" s="303"/>
      <c r="Q38" s="304"/>
    </row>
    <row r="39" spans="1:17" ht="15.75" thickBot="1" x14ac:dyDescent="0.25">
      <c r="A39" s="13"/>
      <c r="B39" s="13"/>
      <c r="C39" s="13"/>
      <c r="D39" s="13"/>
      <c r="E39" s="13"/>
      <c r="F39" s="13"/>
      <c r="G39" s="13"/>
      <c r="H39" s="13"/>
      <c r="I39" s="13"/>
      <c r="J39" s="13"/>
      <c r="K39" s="13"/>
      <c r="L39" s="13"/>
      <c r="M39" s="13"/>
      <c r="N39" s="13"/>
      <c r="O39" s="13"/>
      <c r="P39" s="13"/>
      <c r="Q39" s="13"/>
    </row>
    <row r="40" spans="1:17" ht="15.75" thickBot="1" x14ac:dyDescent="0.25">
      <c r="A40" s="13" t="s">
        <v>42</v>
      </c>
      <c r="B40" s="30">
        <f>+B33+1</f>
        <v>3</v>
      </c>
      <c r="C40" s="13" t="s">
        <v>59</v>
      </c>
      <c r="D40" s="13"/>
      <c r="E40" s="13"/>
      <c r="F40" s="13"/>
      <c r="G40" s="13"/>
      <c r="H40" s="13"/>
      <c r="I40" s="13"/>
      <c r="J40" s="13" t="s">
        <v>42</v>
      </c>
      <c r="K40" s="30">
        <f>+K33+1</f>
        <v>10</v>
      </c>
      <c r="L40" s="13" t="s">
        <v>59</v>
      </c>
      <c r="M40" s="13"/>
      <c r="N40" s="13"/>
      <c r="O40" s="13"/>
      <c r="P40" s="13"/>
      <c r="Q40" s="13"/>
    </row>
    <row r="41" spans="1:17" ht="15.75" thickBot="1" x14ac:dyDescent="0.25">
      <c r="A41" s="13"/>
      <c r="B41" s="13" t="s">
        <v>60</v>
      </c>
      <c r="C41" s="13"/>
      <c r="D41" s="13"/>
      <c r="E41" s="14"/>
      <c r="F41" s="13"/>
      <c r="G41" s="13"/>
      <c r="H41" s="13"/>
      <c r="I41" s="13"/>
      <c r="J41" s="13"/>
      <c r="K41" s="13" t="s">
        <v>60</v>
      </c>
      <c r="L41" s="13"/>
      <c r="M41" s="13"/>
      <c r="N41" s="14"/>
      <c r="O41" s="13"/>
      <c r="P41" s="13"/>
      <c r="Q41" s="13"/>
    </row>
    <row r="42" spans="1:17" ht="15.75" thickBot="1" x14ac:dyDescent="0.25">
      <c r="A42" s="13"/>
      <c r="B42" s="13" t="s">
        <v>61</v>
      </c>
      <c r="C42" s="13"/>
      <c r="D42" s="13"/>
      <c r="E42" s="293"/>
      <c r="F42" s="294"/>
      <c r="G42" s="294"/>
      <c r="H42" s="295"/>
      <c r="I42" s="13"/>
      <c r="J42" s="13"/>
      <c r="K42" s="13" t="s">
        <v>61</v>
      </c>
      <c r="L42" s="13"/>
      <c r="M42" s="13"/>
      <c r="N42" s="293"/>
      <c r="O42" s="294"/>
      <c r="P42" s="294"/>
      <c r="Q42" s="295"/>
    </row>
    <row r="43" spans="1:17" ht="15" x14ac:dyDescent="0.2">
      <c r="A43" s="13"/>
      <c r="B43" s="13" t="s">
        <v>62</v>
      </c>
      <c r="C43" s="13"/>
      <c r="D43" s="13"/>
      <c r="E43" s="296"/>
      <c r="F43" s="297"/>
      <c r="G43" s="297"/>
      <c r="H43" s="298"/>
      <c r="I43" s="13"/>
      <c r="J43" s="13"/>
      <c r="K43" s="13" t="s">
        <v>62</v>
      </c>
      <c r="L43" s="13"/>
      <c r="M43" s="13"/>
      <c r="N43" s="296"/>
      <c r="O43" s="297"/>
      <c r="P43" s="297"/>
      <c r="Q43" s="298"/>
    </row>
    <row r="44" spans="1:17" ht="15" x14ac:dyDescent="0.2">
      <c r="A44" s="13"/>
      <c r="B44" s="13"/>
      <c r="C44" s="13"/>
      <c r="D44" s="13"/>
      <c r="E44" s="299"/>
      <c r="F44" s="300"/>
      <c r="G44" s="300"/>
      <c r="H44" s="301"/>
      <c r="I44" s="13"/>
      <c r="J44" s="13"/>
      <c r="K44" s="13"/>
      <c r="L44" s="13"/>
      <c r="M44" s="13"/>
      <c r="N44" s="299"/>
      <c r="O44" s="300"/>
      <c r="P44" s="300"/>
      <c r="Q44" s="301"/>
    </row>
    <row r="45" spans="1:17" ht="15.75" thickBot="1" x14ac:dyDescent="0.25">
      <c r="A45" s="13"/>
      <c r="B45" s="13"/>
      <c r="C45" s="13"/>
      <c r="D45" s="13"/>
      <c r="E45" s="302"/>
      <c r="F45" s="303"/>
      <c r="G45" s="303"/>
      <c r="H45" s="304"/>
      <c r="I45" s="13"/>
      <c r="J45" s="13"/>
      <c r="K45" s="13"/>
      <c r="L45" s="13"/>
      <c r="M45" s="13"/>
      <c r="N45" s="302"/>
      <c r="O45" s="303"/>
      <c r="P45" s="303"/>
      <c r="Q45" s="304"/>
    </row>
    <row r="46" spans="1:17" ht="15.75" thickBot="1" x14ac:dyDescent="0.25">
      <c r="A46" s="13"/>
      <c r="B46" s="13"/>
      <c r="C46" s="13"/>
      <c r="D46" s="13"/>
      <c r="E46" s="13"/>
      <c r="F46" s="13"/>
      <c r="G46" s="13"/>
      <c r="H46" s="13"/>
      <c r="I46" s="13"/>
      <c r="J46" s="13"/>
      <c r="K46" s="13"/>
      <c r="L46" s="13"/>
      <c r="M46" s="13"/>
      <c r="N46" s="13"/>
      <c r="O46" s="13"/>
      <c r="P46" s="13"/>
      <c r="Q46" s="13"/>
    </row>
    <row r="47" spans="1:17" ht="15.75" thickBot="1" x14ac:dyDescent="0.25">
      <c r="A47" s="13" t="s">
        <v>42</v>
      </c>
      <c r="B47" s="30">
        <f>+B40+1</f>
        <v>4</v>
      </c>
      <c r="C47" s="13" t="s">
        <v>59</v>
      </c>
      <c r="D47" s="13"/>
      <c r="E47" s="13"/>
      <c r="F47" s="13"/>
      <c r="G47" s="13"/>
      <c r="H47" s="13"/>
      <c r="I47" s="13"/>
      <c r="J47" s="13" t="s">
        <v>42</v>
      </c>
      <c r="K47" s="30">
        <f>+K40+1</f>
        <v>11</v>
      </c>
      <c r="L47" s="13" t="s">
        <v>59</v>
      </c>
      <c r="M47" s="13"/>
      <c r="N47" s="13"/>
      <c r="O47" s="13"/>
      <c r="P47" s="13"/>
      <c r="Q47" s="13"/>
    </row>
    <row r="48" spans="1:17" ht="15.75" thickBot="1" x14ac:dyDescent="0.25">
      <c r="A48" s="13"/>
      <c r="B48" s="13" t="s">
        <v>60</v>
      </c>
      <c r="C48" s="13"/>
      <c r="D48" s="13"/>
      <c r="E48" s="14"/>
      <c r="F48" s="13"/>
      <c r="G48" s="13"/>
      <c r="H48" s="13"/>
      <c r="I48" s="13"/>
      <c r="J48" s="13"/>
      <c r="K48" s="13" t="s">
        <v>60</v>
      </c>
      <c r="L48" s="13"/>
      <c r="M48" s="13"/>
      <c r="N48" s="14"/>
      <c r="O48" s="13"/>
      <c r="P48" s="13"/>
      <c r="Q48" s="13"/>
    </row>
    <row r="49" spans="1:17" ht="15.75" thickBot="1" x14ac:dyDescent="0.25">
      <c r="A49" s="13"/>
      <c r="B49" s="13" t="s">
        <v>61</v>
      </c>
      <c r="C49" s="13"/>
      <c r="D49" s="13"/>
      <c r="E49" s="293"/>
      <c r="F49" s="294"/>
      <c r="G49" s="294"/>
      <c r="H49" s="295"/>
      <c r="I49" s="13"/>
      <c r="J49" s="13"/>
      <c r="K49" s="13" t="s">
        <v>61</v>
      </c>
      <c r="L49" s="13"/>
      <c r="M49" s="13"/>
      <c r="N49" s="293"/>
      <c r="O49" s="294"/>
      <c r="P49" s="294"/>
      <c r="Q49" s="295"/>
    </row>
    <row r="50" spans="1:17" ht="15" x14ac:dyDescent="0.2">
      <c r="A50" s="13"/>
      <c r="B50" s="13" t="s">
        <v>62</v>
      </c>
      <c r="C50" s="13"/>
      <c r="D50" s="13"/>
      <c r="E50" s="296"/>
      <c r="F50" s="297"/>
      <c r="G50" s="297"/>
      <c r="H50" s="298"/>
      <c r="I50" s="13"/>
      <c r="J50" s="13"/>
      <c r="K50" s="13" t="s">
        <v>62</v>
      </c>
      <c r="L50" s="13"/>
      <c r="M50" s="13"/>
      <c r="N50" s="296"/>
      <c r="O50" s="297"/>
      <c r="P50" s="297"/>
      <c r="Q50" s="298"/>
    </row>
    <row r="51" spans="1:17" ht="15" x14ac:dyDescent="0.2">
      <c r="A51" s="13"/>
      <c r="B51" s="13"/>
      <c r="C51" s="13"/>
      <c r="D51" s="13"/>
      <c r="E51" s="299"/>
      <c r="F51" s="300"/>
      <c r="G51" s="300"/>
      <c r="H51" s="301"/>
      <c r="I51" s="13"/>
      <c r="J51" s="13"/>
      <c r="K51" s="13"/>
      <c r="L51" s="13"/>
      <c r="M51" s="13"/>
      <c r="N51" s="299"/>
      <c r="O51" s="300"/>
      <c r="P51" s="300"/>
      <c r="Q51" s="301"/>
    </row>
    <row r="52" spans="1:17" ht="15.75" thickBot="1" x14ac:dyDescent="0.25">
      <c r="A52" s="13"/>
      <c r="B52" s="13"/>
      <c r="C52" s="13"/>
      <c r="D52" s="13"/>
      <c r="E52" s="302"/>
      <c r="F52" s="303"/>
      <c r="G52" s="303"/>
      <c r="H52" s="304"/>
      <c r="I52" s="13"/>
      <c r="J52" s="13"/>
      <c r="K52" s="13"/>
      <c r="L52" s="13"/>
      <c r="M52" s="13"/>
      <c r="N52" s="302"/>
      <c r="O52" s="303"/>
      <c r="P52" s="303"/>
      <c r="Q52" s="304"/>
    </row>
    <row r="53" spans="1:17" ht="15.75" thickBot="1" x14ac:dyDescent="0.25">
      <c r="A53" s="13"/>
      <c r="B53" s="13"/>
      <c r="C53" s="13"/>
      <c r="D53" s="13"/>
      <c r="E53" s="13"/>
      <c r="F53" s="13"/>
      <c r="G53" s="13"/>
      <c r="H53" s="13"/>
      <c r="I53" s="13"/>
      <c r="J53" s="13"/>
      <c r="K53" s="13"/>
      <c r="L53" s="13"/>
      <c r="M53" s="13"/>
      <c r="N53" s="13"/>
      <c r="O53" s="13"/>
      <c r="P53" s="13"/>
      <c r="Q53" s="13"/>
    </row>
    <row r="54" spans="1:17" ht="15.75" thickBot="1" x14ac:dyDescent="0.25">
      <c r="A54" s="13" t="s">
        <v>42</v>
      </c>
      <c r="B54" s="30">
        <f>+B47+1</f>
        <v>5</v>
      </c>
      <c r="C54" s="13" t="s">
        <v>59</v>
      </c>
      <c r="D54" s="13"/>
      <c r="E54" s="13"/>
      <c r="F54" s="13"/>
      <c r="G54" s="13"/>
      <c r="H54" s="13"/>
      <c r="I54" s="13"/>
      <c r="J54" s="13" t="s">
        <v>42</v>
      </c>
      <c r="K54" s="30">
        <f>+K47+1</f>
        <v>12</v>
      </c>
      <c r="L54" s="13" t="s">
        <v>59</v>
      </c>
      <c r="M54" s="13"/>
      <c r="N54" s="13"/>
      <c r="O54" s="13"/>
      <c r="P54" s="13"/>
      <c r="Q54" s="13"/>
    </row>
    <row r="55" spans="1:17" ht="15.75" thickBot="1" x14ac:dyDescent="0.25">
      <c r="A55" s="13"/>
      <c r="B55" s="13" t="s">
        <v>60</v>
      </c>
      <c r="C55" s="13"/>
      <c r="D55" s="13"/>
      <c r="E55" s="14"/>
      <c r="F55" s="13"/>
      <c r="G55" s="13"/>
      <c r="H55" s="13"/>
      <c r="I55" s="13"/>
      <c r="J55" s="13"/>
      <c r="K55" s="13" t="s">
        <v>60</v>
      </c>
      <c r="L55" s="13"/>
      <c r="M55" s="13"/>
      <c r="N55" s="14"/>
      <c r="O55" s="13"/>
      <c r="P55" s="13"/>
      <c r="Q55" s="13"/>
    </row>
    <row r="56" spans="1:17" ht="15.75" thickBot="1" x14ac:dyDescent="0.25">
      <c r="A56" s="13"/>
      <c r="B56" s="13" t="s">
        <v>61</v>
      </c>
      <c r="C56" s="13"/>
      <c r="D56" s="13"/>
      <c r="E56" s="293"/>
      <c r="F56" s="294"/>
      <c r="G56" s="294"/>
      <c r="H56" s="295"/>
      <c r="I56" s="13"/>
      <c r="J56" s="13"/>
      <c r="K56" s="13" t="s">
        <v>61</v>
      </c>
      <c r="L56" s="13"/>
      <c r="M56" s="13"/>
      <c r="N56" s="293"/>
      <c r="O56" s="294"/>
      <c r="P56" s="294"/>
      <c r="Q56" s="295"/>
    </row>
    <row r="57" spans="1:17" ht="15" x14ac:dyDescent="0.2">
      <c r="A57" s="13"/>
      <c r="B57" s="13" t="s">
        <v>62</v>
      </c>
      <c r="C57" s="13"/>
      <c r="D57" s="13"/>
      <c r="E57" s="296"/>
      <c r="F57" s="297"/>
      <c r="G57" s="297"/>
      <c r="H57" s="298"/>
      <c r="I57" s="13"/>
      <c r="J57" s="13"/>
      <c r="K57" s="13" t="s">
        <v>62</v>
      </c>
      <c r="L57" s="13"/>
      <c r="M57" s="13"/>
      <c r="N57" s="296"/>
      <c r="O57" s="297"/>
      <c r="P57" s="297"/>
      <c r="Q57" s="298"/>
    </row>
    <row r="58" spans="1:17" ht="15" x14ac:dyDescent="0.2">
      <c r="A58" s="13"/>
      <c r="B58" s="13"/>
      <c r="C58" s="13"/>
      <c r="D58" s="13"/>
      <c r="E58" s="299"/>
      <c r="F58" s="300"/>
      <c r="G58" s="300"/>
      <c r="H58" s="301"/>
      <c r="I58" s="13"/>
      <c r="J58" s="13"/>
      <c r="K58" s="13"/>
      <c r="L58" s="13"/>
      <c r="M58" s="13"/>
      <c r="N58" s="299"/>
      <c r="O58" s="300"/>
      <c r="P58" s="300"/>
      <c r="Q58" s="301"/>
    </row>
    <row r="59" spans="1:17" ht="15.75" thickBot="1" x14ac:dyDescent="0.25">
      <c r="A59" s="13"/>
      <c r="B59" s="13"/>
      <c r="C59" s="13"/>
      <c r="D59" s="13"/>
      <c r="E59" s="302"/>
      <c r="F59" s="303"/>
      <c r="G59" s="303"/>
      <c r="H59" s="304"/>
      <c r="I59" s="13"/>
      <c r="J59" s="13"/>
      <c r="K59" s="13"/>
      <c r="L59" s="13"/>
      <c r="M59" s="13"/>
      <c r="N59" s="302"/>
      <c r="O59" s="303"/>
      <c r="P59" s="303"/>
      <c r="Q59" s="304"/>
    </row>
    <row r="60" spans="1:17" ht="15.75" thickBot="1" x14ac:dyDescent="0.25">
      <c r="A60" s="13"/>
      <c r="B60" s="13"/>
      <c r="C60" s="13"/>
      <c r="D60" s="13"/>
      <c r="E60" s="13"/>
      <c r="F60" s="13"/>
      <c r="G60" s="13"/>
      <c r="H60" s="13"/>
      <c r="I60" s="13"/>
      <c r="J60" s="13"/>
      <c r="K60" s="13"/>
      <c r="L60" s="13"/>
      <c r="M60" s="13"/>
      <c r="N60" s="13"/>
      <c r="O60" s="13"/>
      <c r="P60" s="13"/>
      <c r="Q60" s="13"/>
    </row>
    <row r="61" spans="1:17" ht="15.75" thickBot="1" x14ac:dyDescent="0.25">
      <c r="A61" s="13" t="s">
        <v>42</v>
      </c>
      <c r="B61" s="30">
        <f>+B54+1</f>
        <v>6</v>
      </c>
      <c r="C61" s="13" t="s">
        <v>59</v>
      </c>
      <c r="D61" s="13"/>
      <c r="E61" s="13"/>
      <c r="F61" s="13"/>
      <c r="G61" s="13"/>
      <c r="H61" s="13"/>
      <c r="I61" s="13"/>
      <c r="J61" s="13" t="s">
        <v>42</v>
      </c>
      <c r="K61" s="30">
        <f>+K54+1</f>
        <v>13</v>
      </c>
      <c r="L61" s="13" t="s">
        <v>59</v>
      </c>
      <c r="M61" s="13"/>
      <c r="N61" s="13"/>
      <c r="O61" s="13"/>
      <c r="P61" s="13"/>
      <c r="Q61" s="13"/>
    </row>
    <row r="62" spans="1:17" ht="15.75" thickBot="1" x14ac:dyDescent="0.25">
      <c r="A62" s="13"/>
      <c r="B62" s="13" t="s">
        <v>60</v>
      </c>
      <c r="C62" s="13"/>
      <c r="D62" s="13"/>
      <c r="E62" s="14"/>
      <c r="F62" s="13"/>
      <c r="G62" s="13"/>
      <c r="H62" s="13"/>
      <c r="I62" s="13"/>
      <c r="J62" s="13"/>
      <c r="K62" s="13" t="s">
        <v>60</v>
      </c>
      <c r="L62" s="13"/>
      <c r="M62" s="13"/>
      <c r="N62" s="14"/>
      <c r="O62" s="13"/>
      <c r="P62" s="13"/>
      <c r="Q62" s="13"/>
    </row>
    <row r="63" spans="1:17" ht="15.75" thickBot="1" x14ac:dyDescent="0.25">
      <c r="A63" s="13"/>
      <c r="B63" s="13" t="s">
        <v>61</v>
      </c>
      <c r="C63" s="13"/>
      <c r="D63" s="13"/>
      <c r="E63" s="293"/>
      <c r="F63" s="294"/>
      <c r="G63" s="294"/>
      <c r="H63" s="295"/>
      <c r="I63" s="13"/>
      <c r="J63" s="13"/>
      <c r="K63" s="13" t="s">
        <v>61</v>
      </c>
      <c r="L63" s="13"/>
      <c r="M63" s="13"/>
      <c r="N63" s="293"/>
      <c r="O63" s="294"/>
      <c r="P63" s="294"/>
      <c r="Q63" s="295"/>
    </row>
    <row r="64" spans="1:17" ht="15" x14ac:dyDescent="0.2">
      <c r="A64" s="13"/>
      <c r="B64" s="13" t="s">
        <v>62</v>
      </c>
      <c r="C64" s="13"/>
      <c r="D64" s="13"/>
      <c r="E64" s="296"/>
      <c r="F64" s="297"/>
      <c r="G64" s="297"/>
      <c r="H64" s="298"/>
      <c r="I64" s="13"/>
      <c r="J64" s="13"/>
      <c r="K64" s="13" t="s">
        <v>62</v>
      </c>
      <c r="L64" s="13"/>
      <c r="M64" s="13"/>
      <c r="N64" s="296"/>
      <c r="O64" s="297"/>
      <c r="P64" s="297"/>
      <c r="Q64" s="298"/>
    </row>
    <row r="65" spans="1:17" ht="15" x14ac:dyDescent="0.2">
      <c r="A65" s="13"/>
      <c r="B65" s="13"/>
      <c r="C65" s="13"/>
      <c r="D65" s="13"/>
      <c r="E65" s="299"/>
      <c r="F65" s="300"/>
      <c r="G65" s="300"/>
      <c r="H65" s="301"/>
      <c r="I65" s="13"/>
      <c r="J65" s="13"/>
      <c r="K65" s="13"/>
      <c r="L65" s="13"/>
      <c r="M65" s="13"/>
      <c r="N65" s="299"/>
      <c r="O65" s="300"/>
      <c r="P65" s="300"/>
      <c r="Q65" s="301"/>
    </row>
    <row r="66" spans="1:17" ht="15.75" thickBot="1" x14ac:dyDescent="0.25">
      <c r="A66" s="13"/>
      <c r="B66" s="13"/>
      <c r="C66" s="13"/>
      <c r="D66" s="13"/>
      <c r="E66" s="302"/>
      <c r="F66" s="303"/>
      <c r="G66" s="303"/>
      <c r="H66" s="304"/>
      <c r="I66" s="13"/>
      <c r="J66" s="13"/>
      <c r="K66" s="13"/>
      <c r="L66" s="13"/>
      <c r="M66" s="13"/>
      <c r="N66" s="302"/>
      <c r="O66" s="303"/>
      <c r="P66" s="303"/>
      <c r="Q66" s="304"/>
    </row>
    <row r="67" spans="1:17" ht="15" x14ac:dyDescent="0.2">
      <c r="A67" s="13"/>
      <c r="B67" s="13"/>
      <c r="C67" s="13"/>
      <c r="D67" s="13"/>
      <c r="E67" s="13"/>
      <c r="F67" s="13"/>
      <c r="G67" s="13"/>
      <c r="H67" s="13"/>
      <c r="I67" s="13"/>
      <c r="J67" s="13"/>
      <c r="K67" s="13"/>
      <c r="L67" s="13"/>
      <c r="M67" s="13"/>
      <c r="N67" s="13"/>
      <c r="O67" s="13"/>
      <c r="P67" s="13"/>
      <c r="Q67" s="13"/>
    </row>
    <row r="68" spans="1:17" ht="15.75" thickBot="1" x14ac:dyDescent="0.25">
      <c r="A68" s="13"/>
      <c r="B68" s="13"/>
      <c r="C68" s="13"/>
      <c r="D68" s="13"/>
      <c r="E68" s="13"/>
      <c r="F68" s="13"/>
      <c r="G68" s="13"/>
      <c r="H68" s="13"/>
      <c r="I68" s="13"/>
      <c r="J68" s="13"/>
      <c r="K68" s="13"/>
      <c r="L68" s="13"/>
      <c r="M68" s="13"/>
      <c r="N68" s="13"/>
      <c r="O68" s="13"/>
      <c r="P68" s="13"/>
      <c r="Q68" s="13"/>
    </row>
    <row r="69" spans="1:17" ht="21.75" customHeight="1" thickBot="1" x14ac:dyDescent="0.3">
      <c r="A69" s="305" t="s">
        <v>63</v>
      </c>
      <c r="B69" s="305"/>
      <c r="C69" s="305"/>
      <c r="D69" s="305"/>
      <c r="E69" s="305"/>
      <c r="F69" s="306"/>
      <c r="G69" s="307">
        <f>SUM(E20,N20,N27,E27,E34,N34,N41,E41,N48,E48,E55,N55,N62,E62)</f>
        <v>0</v>
      </c>
      <c r="H69" s="308"/>
      <c r="I69" s="13"/>
      <c r="J69" s="13"/>
      <c r="K69" s="13"/>
      <c r="L69" s="13"/>
      <c r="M69" s="13"/>
      <c r="N69" s="13"/>
      <c r="O69" s="13"/>
      <c r="P69" s="13"/>
      <c r="Q69" s="13"/>
    </row>
    <row r="70" spans="1:17" ht="15" x14ac:dyDescent="0.2">
      <c r="A70" s="13"/>
      <c r="B70" s="13"/>
      <c r="C70" s="13"/>
      <c r="D70" s="13"/>
      <c r="E70" s="13"/>
      <c r="F70" s="13"/>
      <c r="G70" s="13"/>
      <c r="H70" s="13"/>
      <c r="I70" s="13"/>
      <c r="J70" s="13"/>
      <c r="K70" s="13"/>
      <c r="L70" s="13"/>
      <c r="M70" s="13"/>
      <c r="N70" s="13"/>
      <c r="O70" s="13"/>
      <c r="P70" s="13"/>
      <c r="Q70" s="13"/>
    </row>
    <row r="71" spans="1:17" ht="15" x14ac:dyDescent="0.2">
      <c r="A71" s="13"/>
      <c r="B71" s="13"/>
      <c r="C71" s="13"/>
      <c r="D71" s="13"/>
      <c r="E71" s="13"/>
      <c r="F71" s="13"/>
      <c r="G71" s="13"/>
      <c r="H71" s="13"/>
      <c r="I71" s="13"/>
      <c r="J71" s="13"/>
      <c r="K71" s="13"/>
      <c r="L71" s="13"/>
      <c r="M71" s="13"/>
      <c r="N71" s="13"/>
      <c r="O71" s="13"/>
      <c r="P71" s="13"/>
      <c r="Q71" s="13"/>
    </row>
    <row r="72" spans="1:17" ht="15" x14ac:dyDescent="0.2">
      <c r="A72" s="13"/>
      <c r="B72" s="13"/>
      <c r="C72" s="13"/>
      <c r="D72" s="13"/>
      <c r="E72" s="13"/>
      <c r="F72" s="13"/>
      <c r="G72" s="13"/>
      <c r="H72" s="13"/>
      <c r="I72" s="13"/>
      <c r="J72" s="13"/>
      <c r="K72" s="13"/>
      <c r="L72" s="13"/>
      <c r="M72" s="13"/>
      <c r="N72" s="13"/>
      <c r="O72" s="13"/>
      <c r="P72" s="13"/>
      <c r="Q72" s="13"/>
    </row>
    <row r="73" spans="1:17" ht="15" x14ac:dyDescent="0.2">
      <c r="A73" s="13"/>
      <c r="B73" s="13"/>
      <c r="C73" s="13"/>
      <c r="D73" s="13"/>
      <c r="E73" s="13"/>
      <c r="F73" s="13"/>
      <c r="G73" s="13"/>
      <c r="H73" s="13"/>
      <c r="I73" s="13"/>
      <c r="J73" s="13"/>
      <c r="K73" s="13"/>
      <c r="L73" s="13"/>
      <c r="M73" s="13"/>
      <c r="N73" s="13"/>
      <c r="O73" s="13"/>
      <c r="P73" s="13"/>
      <c r="Q73" s="13"/>
    </row>
    <row r="74" spans="1:17" ht="15" x14ac:dyDescent="0.2">
      <c r="A74" s="13"/>
      <c r="B74" s="13"/>
      <c r="C74" s="13"/>
      <c r="D74" s="13"/>
      <c r="E74" s="13"/>
      <c r="F74" s="13"/>
      <c r="G74" s="13"/>
      <c r="H74" s="13"/>
      <c r="I74" s="13"/>
      <c r="J74" s="13"/>
      <c r="K74" s="13"/>
      <c r="L74" s="13"/>
      <c r="M74" s="13"/>
      <c r="N74" s="13"/>
      <c r="O74" s="13"/>
      <c r="P74" s="13"/>
      <c r="Q74" s="13"/>
    </row>
    <row r="75" spans="1:17" s="44" customFormat="1" x14ac:dyDescent="0.2"/>
    <row r="76" spans="1:17" s="44" customFormat="1" ht="22.5" x14ac:dyDescent="0.45">
      <c r="A76" s="244" t="s">
        <v>64</v>
      </c>
      <c r="B76" s="244"/>
      <c r="C76" s="244"/>
      <c r="D76" s="244"/>
      <c r="E76" s="244"/>
      <c r="F76" s="244"/>
      <c r="G76" s="244"/>
      <c r="H76" s="244"/>
      <c r="I76" s="244"/>
      <c r="J76" s="244"/>
      <c r="K76" s="244"/>
      <c r="L76" s="244"/>
      <c r="M76" s="244"/>
      <c r="N76" s="244"/>
      <c r="O76" s="244"/>
      <c r="P76" s="244"/>
      <c r="Q76" s="244"/>
    </row>
    <row r="77" spans="1:17" s="44" customFormat="1" x14ac:dyDescent="0.2"/>
    <row r="78" spans="1:17" s="44" customFormat="1" ht="15.75" x14ac:dyDescent="0.25">
      <c r="A78" s="69" t="s">
        <v>65</v>
      </c>
      <c r="B78" s="16"/>
      <c r="C78" s="69" t="s">
        <v>66</v>
      </c>
      <c r="D78" s="16"/>
      <c r="E78" s="16"/>
      <c r="F78" s="16"/>
      <c r="G78" s="16"/>
      <c r="H78" s="16"/>
      <c r="I78" s="16"/>
      <c r="J78" s="16"/>
      <c r="K78" s="16"/>
      <c r="L78" s="16"/>
      <c r="M78" s="16"/>
      <c r="N78" s="16"/>
      <c r="O78" s="16"/>
      <c r="P78" s="16"/>
      <c r="Q78" s="16"/>
    </row>
    <row r="79" spans="1:17" s="44" customFormat="1" ht="15.75" thickBot="1" x14ac:dyDescent="0.25">
      <c r="A79" s="16"/>
      <c r="B79" s="16"/>
      <c r="C79" s="16"/>
      <c r="D79" s="16"/>
      <c r="E79" s="16"/>
      <c r="F79" s="16"/>
      <c r="G79" s="16"/>
      <c r="H79" s="16"/>
      <c r="I79" s="16"/>
      <c r="J79" s="16"/>
      <c r="K79" s="16"/>
      <c r="L79" s="16"/>
      <c r="M79" s="16"/>
      <c r="N79" s="16"/>
      <c r="O79" s="16"/>
      <c r="P79" s="16"/>
      <c r="Q79" s="16"/>
    </row>
    <row r="80" spans="1:17" ht="15.75" thickBot="1" x14ac:dyDescent="0.25">
      <c r="A80" s="16"/>
      <c r="B80" s="16" t="s">
        <v>67</v>
      </c>
      <c r="C80" s="16"/>
      <c r="D80" s="16"/>
      <c r="E80" s="16"/>
      <c r="F80" s="16"/>
      <c r="G80" s="16"/>
      <c r="H80" s="17"/>
      <c r="I80" s="16"/>
      <c r="J80" s="16"/>
      <c r="K80" s="16"/>
      <c r="L80" s="16"/>
      <c r="M80" s="16"/>
      <c r="N80" s="16"/>
      <c r="O80" s="16"/>
      <c r="P80" s="16"/>
      <c r="Q80" s="16"/>
    </row>
    <row r="81" spans="1:17" ht="15.75" thickBot="1" x14ac:dyDescent="0.25">
      <c r="A81" s="16"/>
      <c r="B81" s="16"/>
      <c r="C81" s="16"/>
      <c r="D81" s="16"/>
      <c r="E81" s="16"/>
      <c r="F81" s="16"/>
      <c r="G81" s="16"/>
      <c r="H81" s="72"/>
      <c r="I81" s="16"/>
      <c r="J81" s="16"/>
      <c r="K81" s="16"/>
      <c r="L81" s="16"/>
      <c r="M81" s="16"/>
      <c r="N81" s="16"/>
      <c r="O81" s="16"/>
      <c r="P81" s="16"/>
      <c r="Q81" s="16"/>
    </row>
    <row r="82" spans="1:17" ht="15.75" thickBot="1" x14ac:dyDescent="0.25">
      <c r="A82" s="16"/>
      <c r="B82" s="16"/>
      <c r="C82" s="16" t="s">
        <v>68</v>
      </c>
      <c r="D82" s="16"/>
      <c r="E82" s="16"/>
      <c r="F82" s="16"/>
      <c r="G82" s="16"/>
      <c r="H82" s="17"/>
      <c r="I82" s="16"/>
      <c r="J82" s="16"/>
      <c r="K82" s="16"/>
      <c r="L82" s="16"/>
      <c r="M82" s="16"/>
      <c r="N82" s="16"/>
      <c r="O82" s="16"/>
      <c r="P82" s="16"/>
      <c r="Q82" s="16"/>
    </row>
    <row r="83" spans="1:17" ht="15.75" thickBot="1" x14ac:dyDescent="0.25">
      <c r="A83" s="16"/>
      <c r="B83" s="16"/>
      <c r="C83" s="16"/>
      <c r="D83" s="16"/>
      <c r="E83" s="16"/>
      <c r="F83" s="16"/>
      <c r="G83" s="16"/>
      <c r="H83" s="72"/>
      <c r="I83" s="16"/>
      <c r="J83" s="16"/>
      <c r="K83" s="16"/>
      <c r="L83" s="16"/>
      <c r="M83" s="16"/>
      <c r="N83" s="16"/>
      <c r="O83" s="16"/>
      <c r="P83" s="16"/>
      <c r="Q83" s="16"/>
    </row>
    <row r="84" spans="1:17" ht="15.75" thickBot="1" x14ac:dyDescent="0.25">
      <c r="A84" s="16"/>
      <c r="B84" s="16" t="s">
        <v>69</v>
      </c>
      <c r="C84" s="16"/>
      <c r="D84" s="16"/>
      <c r="E84" s="16"/>
      <c r="F84" s="16"/>
      <c r="G84" s="16"/>
      <c r="H84" s="17"/>
      <c r="I84" s="16"/>
      <c r="J84" s="16"/>
      <c r="K84" s="16"/>
      <c r="L84" s="16"/>
      <c r="M84" s="16"/>
      <c r="N84" s="16"/>
      <c r="O84" s="16"/>
      <c r="P84" s="16"/>
      <c r="Q84" s="16"/>
    </row>
    <row r="85" spans="1:17" ht="15.75" thickBot="1" x14ac:dyDescent="0.25">
      <c r="A85" s="16"/>
      <c r="B85" s="16"/>
      <c r="C85" s="16"/>
      <c r="D85" s="16"/>
      <c r="E85" s="16"/>
      <c r="F85" s="16"/>
      <c r="G85" s="16"/>
      <c r="H85" s="72"/>
      <c r="I85" s="16"/>
      <c r="J85" s="16"/>
      <c r="K85" s="16"/>
      <c r="L85" s="16"/>
      <c r="M85" s="16"/>
      <c r="N85" s="16"/>
      <c r="O85" s="16"/>
      <c r="P85" s="16"/>
      <c r="Q85" s="16"/>
    </row>
    <row r="86" spans="1:17" ht="15.75" thickBot="1" x14ac:dyDescent="0.25">
      <c r="A86" s="16"/>
      <c r="B86" s="16"/>
      <c r="C86" s="16" t="s">
        <v>68</v>
      </c>
      <c r="D86" s="16"/>
      <c r="E86" s="16"/>
      <c r="F86" s="16"/>
      <c r="G86" s="16"/>
      <c r="H86" s="17"/>
      <c r="I86" s="16"/>
      <c r="J86" s="16"/>
      <c r="K86" s="16"/>
      <c r="L86" s="16"/>
      <c r="M86" s="16"/>
      <c r="N86" s="16"/>
      <c r="O86" s="16"/>
      <c r="P86" s="16"/>
      <c r="Q86" s="16"/>
    </row>
    <row r="87" spans="1:17" ht="15" x14ac:dyDescent="0.2">
      <c r="A87" s="16"/>
      <c r="B87" s="16"/>
      <c r="C87" s="16"/>
      <c r="D87" s="16"/>
      <c r="E87" s="16"/>
      <c r="F87" s="16"/>
      <c r="G87" s="16"/>
      <c r="H87" s="72"/>
      <c r="I87" s="16"/>
      <c r="J87" s="16"/>
      <c r="K87" s="16"/>
      <c r="L87" s="16"/>
      <c r="M87" s="16"/>
      <c r="N87" s="16"/>
      <c r="O87" s="16"/>
      <c r="P87" s="16"/>
      <c r="Q87" s="16"/>
    </row>
    <row r="88" spans="1:17" ht="15" x14ac:dyDescent="0.2">
      <c r="A88" s="16"/>
      <c r="B88" s="16" t="s">
        <v>70</v>
      </c>
      <c r="C88" s="16"/>
      <c r="D88" s="16"/>
      <c r="E88" s="16"/>
      <c r="F88" s="16"/>
      <c r="G88" s="16"/>
      <c r="H88" s="72"/>
      <c r="I88" s="16"/>
      <c r="J88" s="16"/>
      <c r="K88" s="16"/>
      <c r="L88" s="16"/>
      <c r="M88" s="16"/>
      <c r="N88" s="16"/>
      <c r="O88" s="16"/>
      <c r="P88" s="16"/>
      <c r="Q88" s="16"/>
    </row>
    <row r="89" spans="1:17" ht="15.75" thickBot="1" x14ac:dyDescent="0.25">
      <c r="A89" s="16"/>
      <c r="B89" s="16"/>
      <c r="C89" s="16"/>
      <c r="D89" s="16"/>
      <c r="E89" s="16"/>
      <c r="F89" s="16"/>
      <c r="G89" s="16"/>
      <c r="H89" s="72"/>
      <c r="I89" s="16"/>
      <c r="J89" s="16"/>
      <c r="K89" s="16"/>
      <c r="L89" s="16"/>
      <c r="M89" s="16"/>
      <c r="N89" s="16"/>
      <c r="O89" s="16"/>
      <c r="P89" s="16"/>
      <c r="Q89" s="16"/>
    </row>
    <row r="90" spans="1:17" ht="15.75" thickBot="1" x14ac:dyDescent="0.25">
      <c r="A90" s="16"/>
      <c r="B90" s="16"/>
      <c r="C90" s="16" t="s">
        <v>71</v>
      </c>
      <c r="D90" s="283"/>
      <c r="E90" s="284"/>
      <c r="F90" s="285"/>
      <c r="G90" s="16"/>
      <c r="H90" s="72"/>
      <c r="I90" s="16"/>
      <c r="J90" s="16"/>
      <c r="K90" s="16"/>
      <c r="L90" s="16"/>
      <c r="M90" s="16"/>
      <c r="N90" s="16"/>
      <c r="O90" s="16"/>
      <c r="P90" s="16"/>
      <c r="Q90" s="16"/>
    </row>
    <row r="91" spans="1:17" ht="15.75" thickBot="1" x14ac:dyDescent="0.25">
      <c r="A91" s="16"/>
      <c r="B91" s="16"/>
      <c r="C91" s="16"/>
      <c r="D91" s="16"/>
      <c r="E91" s="16"/>
      <c r="F91" s="16"/>
      <c r="G91" s="16"/>
      <c r="H91" s="72"/>
      <c r="I91" s="16"/>
      <c r="J91" s="16"/>
      <c r="K91" s="16"/>
      <c r="L91" s="16"/>
      <c r="M91" s="16"/>
      <c r="N91" s="16"/>
      <c r="O91" s="16"/>
      <c r="P91" s="16"/>
      <c r="Q91" s="16"/>
    </row>
    <row r="92" spans="1:17" ht="15.75" thickBot="1" x14ac:dyDescent="0.25">
      <c r="A92" s="16"/>
      <c r="B92" s="16"/>
      <c r="C92" s="16"/>
      <c r="D92" s="16" t="s">
        <v>72</v>
      </c>
      <c r="E92" s="16"/>
      <c r="F92" s="16"/>
      <c r="G92" s="16"/>
      <c r="H92" s="17"/>
      <c r="I92" s="16"/>
      <c r="J92" s="16"/>
      <c r="K92" s="16"/>
      <c r="L92" s="16"/>
      <c r="M92" s="16"/>
      <c r="N92" s="16"/>
      <c r="O92" s="16"/>
      <c r="P92" s="16"/>
      <c r="Q92" s="16"/>
    </row>
    <row r="93" spans="1:17" ht="15.75" thickBot="1" x14ac:dyDescent="0.25">
      <c r="A93" s="16"/>
      <c r="B93" s="16"/>
      <c r="C93" s="16"/>
      <c r="D93" s="16"/>
      <c r="E93" s="16"/>
      <c r="F93" s="16"/>
      <c r="G93" s="16"/>
      <c r="H93" s="72"/>
      <c r="I93" s="16"/>
      <c r="J93" s="16"/>
      <c r="K93" s="16"/>
      <c r="L93" s="16"/>
      <c r="M93" s="16"/>
      <c r="N93" s="16"/>
      <c r="O93" s="16"/>
      <c r="P93" s="16"/>
      <c r="Q93" s="16"/>
    </row>
    <row r="94" spans="1:17" ht="15.75" thickBot="1" x14ac:dyDescent="0.25">
      <c r="A94" s="16"/>
      <c r="B94" s="16"/>
      <c r="C94" s="16"/>
      <c r="D94" s="16" t="s">
        <v>68</v>
      </c>
      <c r="E94" s="16"/>
      <c r="F94" s="16"/>
      <c r="G94" s="16"/>
      <c r="H94" s="17"/>
      <c r="I94" s="16"/>
      <c r="J94" s="16"/>
      <c r="K94" s="16"/>
      <c r="L94" s="16"/>
      <c r="M94" s="16"/>
      <c r="N94" s="16"/>
      <c r="O94" s="16"/>
      <c r="P94" s="16"/>
      <c r="Q94" s="16"/>
    </row>
    <row r="95" spans="1:17" ht="15.75" thickBot="1" x14ac:dyDescent="0.25">
      <c r="A95" s="16"/>
      <c r="B95" s="16"/>
      <c r="C95" s="16"/>
      <c r="D95" s="16"/>
      <c r="E95" s="16"/>
      <c r="F95" s="16"/>
      <c r="G95" s="16"/>
      <c r="H95" s="72"/>
      <c r="I95" s="16"/>
      <c r="J95" s="16"/>
      <c r="K95" s="16"/>
      <c r="L95" s="16"/>
      <c r="M95" s="16"/>
      <c r="N95" s="16"/>
      <c r="O95" s="16"/>
      <c r="P95" s="16"/>
      <c r="Q95" s="16"/>
    </row>
    <row r="96" spans="1:17" ht="15.75" thickBot="1" x14ac:dyDescent="0.25">
      <c r="A96" s="16"/>
      <c r="B96" s="16"/>
      <c r="C96" s="16" t="s">
        <v>71</v>
      </c>
      <c r="D96" s="283"/>
      <c r="E96" s="284"/>
      <c r="F96" s="285"/>
      <c r="G96" s="16"/>
      <c r="H96" s="72"/>
      <c r="I96" s="16"/>
      <c r="J96" s="16"/>
      <c r="K96" s="16"/>
      <c r="L96" s="16"/>
      <c r="M96" s="16"/>
      <c r="N96" s="16"/>
      <c r="O96" s="16"/>
      <c r="P96" s="16"/>
      <c r="Q96" s="16"/>
    </row>
    <row r="97" spans="1:17" ht="15.75" thickBot="1" x14ac:dyDescent="0.25">
      <c r="A97" s="16"/>
      <c r="B97" s="16"/>
      <c r="C97" s="16"/>
      <c r="D97" s="16"/>
      <c r="E97" s="16"/>
      <c r="F97" s="16"/>
      <c r="G97" s="16"/>
      <c r="H97" s="72"/>
      <c r="I97" s="16"/>
      <c r="J97" s="16"/>
      <c r="K97" s="16"/>
      <c r="L97" s="16"/>
      <c r="M97" s="16"/>
      <c r="N97" s="16"/>
      <c r="O97" s="16"/>
      <c r="P97" s="16"/>
      <c r="Q97" s="16"/>
    </row>
    <row r="98" spans="1:17" ht="15.75" thickBot="1" x14ac:dyDescent="0.25">
      <c r="A98" s="16"/>
      <c r="B98" s="16"/>
      <c r="C98" s="16"/>
      <c r="D98" s="16" t="s">
        <v>72</v>
      </c>
      <c r="E98" s="16"/>
      <c r="F98" s="16"/>
      <c r="G98" s="16"/>
      <c r="H98" s="17"/>
      <c r="I98" s="16"/>
      <c r="J98" s="16"/>
      <c r="K98" s="16"/>
      <c r="L98" s="16"/>
      <c r="M98" s="16"/>
      <c r="N98" s="16"/>
      <c r="O98" s="16"/>
      <c r="P98" s="16"/>
      <c r="Q98" s="16"/>
    </row>
    <row r="99" spans="1:17" ht="15.75" thickBot="1" x14ac:dyDescent="0.25">
      <c r="A99" s="16"/>
      <c r="B99" s="16"/>
      <c r="C99" s="16"/>
      <c r="D99" s="16"/>
      <c r="E99" s="16"/>
      <c r="F99" s="16"/>
      <c r="G99" s="16"/>
      <c r="H99" s="72"/>
      <c r="I99" s="16"/>
      <c r="J99" s="16"/>
      <c r="K99" s="16"/>
      <c r="L99" s="16"/>
      <c r="M99" s="16"/>
      <c r="N99" s="16"/>
      <c r="O99" s="16"/>
      <c r="P99" s="16"/>
      <c r="Q99" s="16"/>
    </row>
    <row r="100" spans="1:17" ht="15.75" thickBot="1" x14ac:dyDescent="0.25">
      <c r="A100" s="16"/>
      <c r="B100" s="16"/>
      <c r="C100" s="16"/>
      <c r="D100" s="16" t="s">
        <v>68</v>
      </c>
      <c r="E100" s="16"/>
      <c r="F100" s="16"/>
      <c r="G100" s="16"/>
      <c r="H100" s="17"/>
      <c r="I100" s="16"/>
      <c r="J100" s="16"/>
      <c r="K100" s="16"/>
      <c r="L100" s="16"/>
      <c r="M100" s="16"/>
      <c r="N100" s="16"/>
      <c r="O100" s="16"/>
      <c r="P100" s="16"/>
      <c r="Q100" s="16"/>
    </row>
    <row r="101" spans="1:17" ht="15.75" thickBot="1" x14ac:dyDescent="0.25">
      <c r="A101" s="16"/>
      <c r="B101" s="16"/>
      <c r="C101" s="16"/>
      <c r="D101" s="16"/>
      <c r="E101" s="16"/>
      <c r="F101" s="16"/>
      <c r="G101" s="16"/>
      <c r="H101" s="72"/>
      <c r="I101" s="16"/>
      <c r="J101" s="16"/>
      <c r="K101" s="16"/>
      <c r="L101" s="16"/>
      <c r="M101" s="16"/>
      <c r="N101" s="16"/>
      <c r="O101" s="16"/>
      <c r="P101" s="16"/>
      <c r="Q101" s="16"/>
    </row>
    <row r="102" spans="1:17" ht="15.75" thickBot="1" x14ac:dyDescent="0.25">
      <c r="A102" s="16"/>
      <c r="B102" s="16"/>
      <c r="C102" s="16" t="s">
        <v>71</v>
      </c>
      <c r="D102" s="283"/>
      <c r="E102" s="284"/>
      <c r="F102" s="285"/>
      <c r="G102" s="16"/>
      <c r="H102" s="72"/>
      <c r="I102" s="16"/>
      <c r="J102" s="16"/>
      <c r="K102" s="16"/>
      <c r="L102" s="16"/>
      <c r="M102" s="16"/>
      <c r="N102" s="16"/>
      <c r="O102" s="16"/>
      <c r="P102" s="16"/>
      <c r="Q102" s="16"/>
    </row>
    <row r="103" spans="1:17" ht="15.75" thickBot="1" x14ac:dyDescent="0.25">
      <c r="A103" s="16"/>
      <c r="B103" s="16"/>
      <c r="C103" s="16"/>
      <c r="D103" s="16"/>
      <c r="E103" s="16"/>
      <c r="F103" s="16"/>
      <c r="G103" s="16"/>
      <c r="H103" s="72"/>
      <c r="I103" s="16"/>
      <c r="J103" s="16"/>
      <c r="K103" s="16"/>
      <c r="L103" s="16"/>
      <c r="M103" s="16"/>
      <c r="N103" s="16"/>
      <c r="O103" s="16"/>
      <c r="P103" s="16"/>
      <c r="Q103" s="16"/>
    </row>
    <row r="104" spans="1:17" ht="15.75" thickBot="1" x14ac:dyDescent="0.25">
      <c r="A104" s="16"/>
      <c r="B104" s="16"/>
      <c r="C104" s="16"/>
      <c r="D104" s="16" t="s">
        <v>72</v>
      </c>
      <c r="E104" s="16"/>
      <c r="F104" s="16"/>
      <c r="G104" s="16"/>
      <c r="H104" s="17"/>
      <c r="I104" s="16"/>
      <c r="J104" s="16"/>
      <c r="K104" s="16"/>
      <c r="L104" s="16"/>
      <c r="M104" s="16"/>
      <c r="N104" s="16"/>
      <c r="O104" s="16"/>
      <c r="P104" s="16"/>
      <c r="Q104" s="16"/>
    </row>
    <row r="105" spans="1:17" ht="15.75" thickBot="1" x14ac:dyDescent="0.25">
      <c r="A105" s="16"/>
      <c r="B105" s="16"/>
      <c r="C105" s="16"/>
      <c r="D105" s="16"/>
      <c r="E105" s="16"/>
      <c r="F105" s="16"/>
      <c r="G105" s="16"/>
      <c r="H105" s="72"/>
      <c r="I105" s="16"/>
      <c r="J105" s="16"/>
      <c r="K105" s="16"/>
      <c r="L105" s="16"/>
      <c r="M105" s="16"/>
      <c r="N105" s="16"/>
      <c r="O105" s="16"/>
      <c r="P105" s="16"/>
      <c r="Q105" s="16"/>
    </row>
    <row r="106" spans="1:17" ht="15.75" thickBot="1" x14ac:dyDescent="0.25">
      <c r="A106" s="16"/>
      <c r="B106" s="16"/>
      <c r="C106" s="16"/>
      <c r="D106" s="16" t="s">
        <v>68</v>
      </c>
      <c r="E106" s="16"/>
      <c r="F106" s="16"/>
      <c r="G106" s="16"/>
      <c r="H106" s="17"/>
      <c r="I106" s="16"/>
      <c r="J106" s="16"/>
      <c r="K106" s="16"/>
      <c r="L106" s="16"/>
      <c r="M106" s="16"/>
      <c r="N106" s="16"/>
      <c r="O106" s="16"/>
      <c r="P106" s="16"/>
      <c r="Q106" s="16"/>
    </row>
    <row r="107" spans="1:17" ht="15.75" thickBot="1" x14ac:dyDescent="0.25">
      <c r="A107" s="16"/>
      <c r="B107" s="16"/>
      <c r="C107" s="16"/>
      <c r="D107" s="16"/>
      <c r="E107" s="16"/>
      <c r="F107" s="16"/>
      <c r="G107" s="16"/>
      <c r="H107" s="72"/>
      <c r="I107" s="16"/>
      <c r="J107" s="16"/>
      <c r="K107" s="16"/>
      <c r="L107" s="16"/>
      <c r="M107" s="16"/>
      <c r="N107" s="16"/>
      <c r="O107" s="16"/>
      <c r="P107" s="16"/>
      <c r="Q107" s="16"/>
    </row>
    <row r="108" spans="1:17" ht="15.75" thickBot="1" x14ac:dyDescent="0.25">
      <c r="A108" s="16"/>
      <c r="B108" s="16" t="s">
        <v>73</v>
      </c>
      <c r="C108" s="16"/>
      <c r="D108" s="16"/>
      <c r="E108" s="16"/>
      <c r="F108" s="16"/>
      <c r="G108" s="16"/>
      <c r="H108" s="17">
        <f>+H92+H98+H104</f>
        <v>0</v>
      </c>
      <c r="I108" s="16"/>
      <c r="J108" s="44"/>
      <c r="K108" s="16"/>
      <c r="L108" s="16"/>
      <c r="M108" s="16"/>
      <c r="N108" s="16"/>
      <c r="O108" s="16"/>
      <c r="P108" s="16"/>
      <c r="Q108" s="16"/>
    </row>
    <row r="109" spans="1:17" ht="15.75" thickBot="1" x14ac:dyDescent="0.25">
      <c r="A109" s="16"/>
      <c r="B109" s="16"/>
      <c r="C109" s="16"/>
      <c r="D109" s="16"/>
      <c r="E109" s="16"/>
      <c r="F109" s="16"/>
      <c r="G109" s="16"/>
      <c r="H109" s="72"/>
      <c r="I109" s="16"/>
      <c r="J109" s="16"/>
      <c r="K109" s="16"/>
      <c r="L109" s="16"/>
      <c r="M109" s="16"/>
      <c r="N109" s="16"/>
      <c r="O109" s="16"/>
      <c r="P109" s="16"/>
      <c r="Q109" s="16"/>
    </row>
    <row r="110" spans="1:17" ht="15.75" thickBot="1" x14ac:dyDescent="0.25">
      <c r="A110" s="16"/>
      <c r="B110" s="16"/>
      <c r="C110" s="16"/>
      <c r="D110" s="16" t="s">
        <v>68</v>
      </c>
      <c r="E110" s="16"/>
      <c r="F110" s="16"/>
      <c r="G110" s="16"/>
      <c r="H110" s="17">
        <f>+H94+H100+H106</f>
        <v>0</v>
      </c>
      <c r="I110" s="16"/>
      <c r="J110" s="44"/>
      <c r="K110" s="16"/>
      <c r="L110" s="16"/>
      <c r="M110" s="16"/>
      <c r="N110" s="16"/>
      <c r="O110" s="16"/>
      <c r="P110" s="16"/>
      <c r="Q110" s="16"/>
    </row>
    <row r="111" spans="1:17" ht="15.75" thickBot="1" x14ac:dyDescent="0.25">
      <c r="A111" s="16"/>
      <c r="B111" s="16"/>
      <c r="C111" s="16"/>
      <c r="D111" s="16"/>
      <c r="E111" s="16"/>
      <c r="F111" s="16"/>
      <c r="G111" s="16"/>
      <c r="H111" s="16"/>
      <c r="I111" s="16"/>
      <c r="J111" s="16"/>
      <c r="K111" s="16"/>
      <c r="L111" s="16"/>
      <c r="M111" s="16"/>
      <c r="N111" s="16"/>
      <c r="O111" s="16"/>
      <c r="P111" s="16"/>
      <c r="Q111" s="16"/>
    </row>
    <row r="112" spans="1:17" ht="16.5" thickBot="1" x14ac:dyDescent="0.3">
      <c r="A112" s="69" t="s">
        <v>74</v>
      </c>
      <c r="B112" s="16"/>
      <c r="C112" s="16"/>
      <c r="D112" s="16"/>
      <c r="E112" s="16"/>
      <c r="F112" s="291">
        <f>+H82+H86+H110</f>
        <v>0</v>
      </c>
      <c r="G112" s="292"/>
      <c r="H112" s="16"/>
      <c r="I112" s="16"/>
      <c r="J112" s="16" t="s">
        <v>75</v>
      </c>
      <c r="K112" s="16"/>
      <c r="L112" s="16"/>
      <c r="M112" s="16"/>
      <c r="N112" s="16"/>
      <c r="O112" s="16"/>
      <c r="P112" s="291">
        <f>SUM(F112,G69)</f>
        <v>0</v>
      </c>
      <c r="Q112" s="292"/>
    </row>
    <row r="113" spans="1:17" ht="15" x14ac:dyDescent="0.2">
      <c r="A113" s="16"/>
      <c r="B113" s="16"/>
      <c r="C113" s="16"/>
      <c r="D113" s="16"/>
      <c r="E113" s="16"/>
      <c r="F113" s="16"/>
      <c r="G113" s="16"/>
      <c r="H113" s="16"/>
      <c r="I113" s="16"/>
      <c r="J113" s="16"/>
      <c r="K113" s="16"/>
      <c r="L113" s="16"/>
      <c r="M113" s="16"/>
      <c r="N113" s="16"/>
      <c r="O113" s="16"/>
      <c r="P113" s="16"/>
      <c r="Q113" s="16"/>
    </row>
    <row r="114" spans="1:17" ht="15" x14ac:dyDescent="0.2">
      <c r="A114" s="16"/>
      <c r="B114" s="16"/>
      <c r="C114" s="16"/>
      <c r="D114" s="16"/>
      <c r="E114" s="16"/>
      <c r="F114" s="16"/>
      <c r="G114" s="16"/>
      <c r="H114" s="16"/>
      <c r="I114" s="16"/>
      <c r="J114" s="16"/>
      <c r="K114" s="16"/>
      <c r="L114" s="16"/>
      <c r="M114" s="16"/>
      <c r="N114" s="16"/>
      <c r="O114" s="16"/>
      <c r="P114" s="16"/>
      <c r="Q114" s="16"/>
    </row>
    <row r="115" spans="1:17" ht="15.75" x14ac:dyDescent="0.25">
      <c r="A115" s="69" t="s">
        <v>76</v>
      </c>
      <c r="B115" s="16"/>
      <c r="C115" s="69" t="s">
        <v>77</v>
      </c>
      <c r="D115" s="16"/>
      <c r="E115" s="16"/>
      <c r="F115" s="16"/>
      <c r="G115" s="16"/>
      <c r="H115" s="16"/>
      <c r="I115" s="16"/>
      <c r="J115" s="16"/>
      <c r="K115" s="16"/>
      <c r="L115" s="16"/>
      <c r="M115" s="16"/>
      <c r="N115" s="16"/>
      <c r="O115" s="16"/>
      <c r="P115" s="16"/>
      <c r="Q115" s="16"/>
    </row>
    <row r="116" spans="1:17" ht="15.75" thickBot="1" x14ac:dyDescent="0.25">
      <c r="A116" s="16"/>
      <c r="B116" s="16"/>
      <c r="C116" s="16"/>
      <c r="D116" s="16"/>
      <c r="E116" s="16"/>
      <c r="F116" s="16"/>
      <c r="G116" s="16"/>
      <c r="H116" s="16"/>
      <c r="I116" s="16"/>
      <c r="J116" s="16"/>
      <c r="K116" s="16"/>
      <c r="L116" s="16"/>
      <c r="M116" s="16"/>
      <c r="N116" s="16"/>
      <c r="O116" s="16"/>
      <c r="P116" s="16"/>
      <c r="Q116" s="16"/>
    </row>
    <row r="117" spans="1:17" ht="15.75" thickBot="1" x14ac:dyDescent="0.25">
      <c r="A117" s="16"/>
      <c r="B117" s="288" t="s">
        <v>78</v>
      </c>
      <c r="C117" s="288"/>
      <c r="D117" s="283"/>
      <c r="E117" s="284"/>
      <c r="F117" s="285"/>
      <c r="G117" s="16"/>
      <c r="H117" s="16"/>
      <c r="I117" s="16"/>
      <c r="J117" s="16"/>
      <c r="K117" s="16"/>
      <c r="L117" s="16"/>
      <c r="M117" s="16"/>
      <c r="N117" s="16"/>
      <c r="O117" s="16"/>
      <c r="P117" s="16"/>
      <c r="Q117" s="15"/>
    </row>
    <row r="118" spans="1:17" ht="15.75" thickBot="1" x14ac:dyDescent="0.25">
      <c r="A118" s="16"/>
      <c r="B118" s="16"/>
      <c r="C118" s="16"/>
      <c r="D118" s="16"/>
      <c r="E118" s="16"/>
      <c r="F118" s="16"/>
      <c r="G118" s="16"/>
      <c r="H118" s="16"/>
      <c r="I118" s="16"/>
      <c r="J118" s="16"/>
      <c r="K118" s="16"/>
      <c r="L118" s="16"/>
      <c r="M118" s="16"/>
      <c r="N118" s="16"/>
      <c r="O118" s="16"/>
      <c r="P118" s="16"/>
      <c r="Q118" s="15"/>
    </row>
    <row r="119" spans="1:17" ht="15.75" thickBot="1" x14ac:dyDescent="0.25">
      <c r="A119" s="16"/>
      <c r="B119" s="16"/>
      <c r="C119" s="16" t="s">
        <v>79</v>
      </c>
      <c r="D119" s="16"/>
      <c r="E119" s="283"/>
      <c r="F119" s="285"/>
      <c r="G119" s="16"/>
      <c r="H119" s="16"/>
      <c r="I119" s="16"/>
      <c r="J119" s="16"/>
      <c r="K119" s="16"/>
      <c r="L119" s="16"/>
      <c r="M119" s="16"/>
      <c r="N119" s="16"/>
      <c r="O119" s="16"/>
      <c r="P119" s="16"/>
      <c r="Q119" s="15"/>
    </row>
    <row r="120" spans="1:17" ht="15.75" thickBot="1" x14ac:dyDescent="0.25">
      <c r="A120" s="16"/>
      <c r="B120" s="16"/>
      <c r="C120" s="16"/>
      <c r="D120" s="16"/>
      <c r="E120" s="73"/>
      <c r="F120" s="73"/>
      <c r="G120" s="16"/>
      <c r="H120" s="16"/>
      <c r="I120" s="16"/>
      <c r="J120" s="16"/>
      <c r="K120" s="16"/>
      <c r="L120" s="16"/>
      <c r="M120" s="16"/>
      <c r="N120" s="16"/>
      <c r="O120" s="16"/>
      <c r="P120" s="16"/>
      <c r="Q120" s="15"/>
    </row>
    <row r="121" spans="1:17" ht="15.75" thickBot="1" x14ac:dyDescent="0.25">
      <c r="A121" s="16"/>
      <c r="B121" s="16"/>
      <c r="C121" s="16" t="s">
        <v>80</v>
      </c>
      <c r="D121" s="15"/>
      <c r="E121" s="286"/>
      <c r="F121" s="287"/>
      <c r="G121" s="16"/>
      <c r="H121" s="16"/>
      <c r="I121" s="16"/>
      <c r="J121" s="16"/>
      <c r="K121" s="16"/>
      <c r="L121" s="16"/>
      <c r="M121" s="16"/>
      <c r="N121" s="16"/>
      <c r="O121" s="16"/>
      <c r="P121" s="16"/>
      <c r="Q121" s="15"/>
    </row>
    <row r="122" spans="1:17" ht="15.75" thickBot="1" x14ac:dyDescent="0.25">
      <c r="A122" s="16"/>
      <c r="B122" s="16"/>
      <c r="C122" s="16"/>
      <c r="D122" s="16"/>
      <c r="E122" s="16"/>
      <c r="F122" s="16"/>
      <c r="G122" s="16"/>
      <c r="H122" s="16"/>
      <c r="I122" s="16"/>
      <c r="J122" s="16"/>
      <c r="K122" s="16"/>
      <c r="L122" s="16"/>
      <c r="M122" s="16"/>
      <c r="N122" s="16"/>
      <c r="O122" s="16"/>
      <c r="P122" s="16"/>
      <c r="Q122" s="15"/>
    </row>
    <row r="123" spans="1:17" ht="15.75" thickBot="1" x14ac:dyDescent="0.25">
      <c r="A123" s="16"/>
      <c r="B123" s="16"/>
      <c r="C123" s="160" t="s">
        <v>81</v>
      </c>
      <c r="D123" s="160"/>
      <c r="E123" s="160"/>
      <c r="F123" s="16"/>
      <c r="G123" s="289"/>
      <c r="H123" s="290"/>
      <c r="I123" s="16"/>
      <c r="J123" s="16"/>
      <c r="K123" s="16"/>
      <c r="L123" s="16"/>
      <c r="M123" s="16"/>
      <c r="N123" s="16"/>
      <c r="O123" s="16"/>
      <c r="P123" s="16"/>
      <c r="Q123" s="15"/>
    </row>
    <row r="124" spans="1:17" ht="15.75" thickBot="1" x14ac:dyDescent="0.25">
      <c r="A124" s="16"/>
      <c r="B124" s="16"/>
      <c r="C124" s="16"/>
      <c r="D124" s="16"/>
      <c r="E124" s="16"/>
      <c r="F124" s="16"/>
      <c r="G124" s="16"/>
      <c r="H124" s="16"/>
      <c r="I124" s="16"/>
      <c r="J124" s="16"/>
      <c r="K124" s="16"/>
      <c r="L124" s="16"/>
      <c r="M124" s="16"/>
      <c r="N124" s="16"/>
      <c r="O124" s="16"/>
      <c r="P124" s="16"/>
      <c r="Q124" s="15"/>
    </row>
    <row r="125" spans="1:17" ht="15.75" thickBot="1" x14ac:dyDescent="0.25">
      <c r="A125" s="16"/>
      <c r="B125" s="16"/>
      <c r="C125" s="160" t="s">
        <v>82</v>
      </c>
      <c r="D125" s="160"/>
      <c r="E125" s="160"/>
      <c r="F125" s="16"/>
      <c r="G125" s="283"/>
      <c r="H125" s="284"/>
      <c r="I125" s="284"/>
      <c r="J125" s="285"/>
      <c r="K125" s="16"/>
      <c r="L125" s="16"/>
      <c r="M125" s="16"/>
      <c r="N125" s="16"/>
      <c r="O125" s="16"/>
      <c r="P125" s="16"/>
      <c r="Q125" s="15"/>
    </row>
    <row r="126" spans="1:17" ht="15" x14ac:dyDescent="0.2">
      <c r="A126" s="16"/>
      <c r="B126" s="16"/>
      <c r="C126" s="16"/>
      <c r="D126" s="16"/>
      <c r="E126" s="16"/>
      <c r="F126" s="16"/>
      <c r="G126" s="16"/>
      <c r="H126" s="16"/>
      <c r="I126" s="16"/>
      <c r="J126" s="16"/>
      <c r="K126" s="16"/>
      <c r="L126" s="16"/>
      <c r="M126" s="16"/>
      <c r="N126" s="16"/>
      <c r="O126" s="16"/>
      <c r="P126" s="16"/>
      <c r="Q126" s="15"/>
    </row>
    <row r="127" spans="1:17" ht="15.75" thickBot="1" x14ac:dyDescent="0.25">
      <c r="A127" s="16"/>
      <c r="B127" s="16"/>
      <c r="C127" s="16"/>
      <c r="D127" s="16"/>
      <c r="E127" s="16"/>
      <c r="F127" s="16"/>
      <c r="G127" s="16"/>
      <c r="H127" s="16"/>
      <c r="I127" s="16"/>
      <c r="J127" s="16"/>
      <c r="K127" s="16"/>
      <c r="L127" s="16"/>
      <c r="M127" s="16"/>
      <c r="N127" s="16"/>
      <c r="O127" s="16"/>
      <c r="P127" s="16"/>
      <c r="Q127" s="15"/>
    </row>
    <row r="128" spans="1:17" ht="15.75" thickBot="1" x14ac:dyDescent="0.25">
      <c r="A128" s="16"/>
      <c r="B128" s="288" t="s">
        <v>78</v>
      </c>
      <c r="C128" s="288"/>
      <c r="D128" s="283"/>
      <c r="E128" s="284"/>
      <c r="F128" s="285"/>
      <c r="G128" s="16"/>
      <c r="H128" s="16"/>
      <c r="I128" s="16"/>
      <c r="J128" s="16"/>
      <c r="K128" s="16"/>
      <c r="L128" s="16"/>
      <c r="M128" s="16"/>
      <c r="N128" s="16"/>
      <c r="O128" s="16"/>
      <c r="P128" s="16"/>
      <c r="Q128" s="15"/>
    </row>
    <row r="129" spans="1:17" ht="15.75" thickBot="1" x14ac:dyDescent="0.25">
      <c r="A129" s="16"/>
      <c r="B129" s="16"/>
      <c r="C129" s="16"/>
      <c r="D129" s="16"/>
      <c r="E129" s="16"/>
      <c r="F129" s="16"/>
      <c r="G129" s="16"/>
      <c r="H129" s="16"/>
      <c r="I129" s="16"/>
      <c r="J129" s="16"/>
      <c r="K129" s="16"/>
      <c r="L129" s="16"/>
      <c r="M129" s="16"/>
      <c r="N129" s="16"/>
      <c r="O129" s="16"/>
      <c r="P129" s="16"/>
      <c r="Q129" s="15"/>
    </row>
    <row r="130" spans="1:17" ht="15.75" thickBot="1" x14ac:dyDescent="0.25">
      <c r="A130" s="16"/>
      <c r="B130" s="16"/>
      <c r="C130" s="16" t="s">
        <v>79</v>
      </c>
      <c r="D130" s="16"/>
      <c r="E130" s="283"/>
      <c r="F130" s="285"/>
      <c r="G130" s="16"/>
      <c r="H130" s="16"/>
      <c r="I130" s="16"/>
      <c r="J130" s="16"/>
      <c r="K130" s="16"/>
      <c r="L130" s="16"/>
      <c r="M130" s="16"/>
      <c r="N130" s="16"/>
      <c r="O130" s="16"/>
      <c r="P130" s="16"/>
      <c r="Q130" s="15"/>
    </row>
    <row r="131" spans="1:17" ht="15.75" thickBot="1" x14ac:dyDescent="0.25">
      <c r="A131" s="16"/>
      <c r="B131" s="16"/>
      <c r="C131" s="16"/>
      <c r="D131" s="16"/>
      <c r="E131" s="73"/>
      <c r="F131" s="73"/>
      <c r="G131" s="16"/>
      <c r="H131" s="16"/>
      <c r="I131" s="16"/>
      <c r="J131" s="16"/>
      <c r="K131" s="16"/>
      <c r="L131" s="16"/>
      <c r="M131" s="16"/>
      <c r="N131" s="16"/>
      <c r="O131" s="16"/>
      <c r="P131" s="16"/>
      <c r="Q131" s="15"/>
    </row>
    <row r="132" spans="1:17" ht="15.75" thickBot="1" x14ac:dyDescent="0.25">
      <c r="A132" s="16"/>
      <c r="B132" s="16"/>
      <c r="C132" s="16" t="s">
        <v>80</v>
      </c>
      <c r="D132" s="16"/>
      <c r="E132" s="286"/>
      <c r="F132" s="287"/>
      <c r="G132" s="16"/>
      <c r="H132" s="16"/>
      <c r="I132" s="16"/>
      <c r="J132" s="16"/>
      <c r="K132" s="16"/>
      <c r="L132" s="16"/>
      <c r="M132" s="16"/>
      <c r="N132" s="16"/>
      <c r="O132" s="16"/>
      <c r="P132" s="16"/>
      <c r="Q132" s="15"/>
    </row>
    <row r="133" spans="1:17" ht="15.75" thickBot="1" x14ac:dyDescent="0.25">
      <c r="A133" s="16"/>
      <c r="B133" s="16"/>
      <c r="C133" s="16"/>
      <c r="D133" s="16"/>
      <c r="E133" s="16"/>
      <c r="F133" s="16"/>
      <c r="G133" s="16"/>
      <c r="H133" s="16"/>
      <c r="I133" s="16"/>
      <c r="J133" s="16"/>
      <c r="K133" s="16"/>
      <c r="L133" s="16"/>
      <c r="M133" s="16"/>
      <c r="N133" s="16"/>
      <c r="O133" s="16"/>
      <c r="P133" s="15"/>
      <c r="Q133" s="15"/>
    </row>
    <row r="134" spans="1:17" ht="15.75" thickBot="1" x14ac:dyDescent="0.25">
      <c r="A134" s="16"/>
      <c r="B134" s="16"/>
      <c r="C134" s="160" t="s">
        <v>81</v>
      </c>
      <c r="D134" s="160"/>
      <c r="E134" s="160"/>
      <c r="F134" s="16"/>
      <c r="G134" s="289"/>
      <c r="H134" s="290"/>
      <c r="I134" s="16"/>
      <c r="J134" s="16"/>
      <c r="K134" s="16"/>
      <c r="L134" s="16"/>
      <c r="M134" s="16"/>
      <c r="N134" s="16"/>
      <c r="O134" s="16"/>
      <c r="P134" s="16"/>
      <c r="Q134" s="15"/>
    </row>
    <row r="135" spans="1:17" ht="15.75" thickBot="1" x14ac:dyDescent="0.25">
      <c r="A135" s="16"/>
      <c r="B135" s="16"/>
      <c r="C135" s="16"/>
      <c r="D135" s="16"/>
      <c r="E135" s="16"/>
      <c r="F135" s="16"/>
      <c r="G135" s="16"/>
      <c r="H135" s="16"/>
      <c r="I135" s="16"/>
      <c r="J135" s="16"/>
      <c r="K135" s="16"/>
      <c r="L135" s="16"/>
      <c r="M135" s="16"/>
      <c r="N135" s="16"/>
      <c r="O135" s="16"/>
      <c r="P135" s="16"/>
      <c r="Q135" s="15"/>
    </row>
    <row r="136" spans="1:17" ht="15.75" thickBot="1" x14ac:dyDescent="0.25">
      <c r="A136" s="16"/>
      <c r="B136" s="16"/>
      <c r="C136" s="160" t="s">
        <v>82</v>
      </c>
      <c r="D136" s="160"/>
      <c r="E136" s="160"/>
      <c r="F136" s="16"/>
      <c r="G136" s="283"/>
      <c r="H136" s="284"/>
      <c r="I136" s="284"/>
      <c r="J136" s="285"/>
      <c r="K136" s="16"/>
      <c r="L136" s="16"/>
      <c r="M136" s="16"/>
      <c r="N136" s="16"/>
      <c r="O136" s="16"/>
      <c r="P136" s="16"/>
      <c r="Q136" s="15"/>
    </row>
    <row r="137" spans="1:17" ht="15.75" thickBot="1" x14ac:dyDescent="0.25">
      <c r="A137" s="16"/>
      <c r="B137" s="16"/>
      <c r="C137" s="16"/>
      <c r="D137" s="16"/>
      <c r="E137" s="16"/>
      <c r="F137" s="16"/>
      <c r="G137" s="16"/>
      <c r="H137" s="16"/>
      <c r="I137" s="16"/>
      <c r="J137" s="16"/>
      <c r="K137" s="16"/>
      <c r="L137" s="16"/>
      <c r="M137" s="16"/>
      <c r="N137" s="16"/>
      <c r="O137" s="16"/>
      <c r="P137" s="16"/>
      <c r="Q137" s="15"/>
    </row>
    <row r="138" spans="1:17" ht="15.75" thickBot="1" x14ac:dyDescent="0.25">
      <c r="A138" s="16"/>
      <c r="B138" s="288" t="s">
        <v>78</v>
      </c>
      <c r="C138" s="288"/>
      <c r="D138" s="283"/>
      <c r="E138" s="284"/>
      <c r="F138" s="285"/>
      <c r="G138" s="16"/>
      <c r="H138" s="16"/>
      <c r="I138" s="16"/>
      <c r="J138" s="16"/>
      <c r="K138" s="16"/>
      <c r="L138" s="16"/>
      <c r="M138" s="16"/>
      <c r="N138" s="16"/>
      <c r="O138" s="16"/>
      <c r="P138" s="16"/>
      <c r="Q138" s="15"/>
    </row>
    <row r="139" spans="1:17" ht="15.75" thickBot="1" x14ac:dyDescent="0.25">
      <c r="A139" s="16"/>
      <c r="B139" s="16"/>
      <c r="C139" s="16"/>
      <c r="D139" s="16"/>
      <c r="E139" s="16"/>
      <c r="F139" s="16"/>
      <c r="G139" s="16"/>
      <c r="H139" s="16"/>
      <c r="I139" s="16"/>
      <c r="J139" s="16"/>
      <c r="K139" s="16"/>
      <c r="L139" s="16"/>
      <c r="M139" s="16"/>
      <c r="N139" s="16"/>
      <c r="O139" s="16"/>
      <c r="P139" s="16"/>
      <c r="Q139" s="15"/>
    </row>
    <row r="140" spans="1:17" ht="15.75" thickBot="1" x14ac:dyDescent="0.25">
      <c r="A140" s="16"/>
      <c r="B140" s="16"/>
      <c r="C140" s="16" t="s">
        <v>79</v>
      </c>
      <c r="D140" s="16"/>
      <c r="E140" s="283"/>
      <c r="F140" s="285"/>
      <c r="G140" s="16"/>
      <c r="H140" s="16"/>
      <c r="I140" s="16"/>
      <c r="J140" s="16"/>
      <c r="K140" s="16"/>
      <c r="L140" s="16"/>
      <c r="M140" s="16"/>
      <c r="N140" s="16"/>
      <c r="O140" s="16"/>
      <c r="P140" s="16"/>
      <c r="Q140" s="15"/>
    </row>
    <row r="141" spans="1:17" ht="15.75" thickBot="1" x14ac:dyDescent="0.25">
      <c r="A141" s="16"/>
      <c r="B141" s="16"/>
      <c r="C141" s="16"/>
      <c r="D141" s="16"/>
      <c r="E141" s="73"/>
      <c r="F141" s="73"/>
      <c r="G141" s="16"/>
      <c r="H141" s="16"/>
      <c r="I141" s="16"/>
      <c r="J141" s="16"/>
      <c r="K141" s="16"/>
      <c r="L141" s="16"/>
      <c r="M141" s="16"/>
      <c r="N141" s="16"/>
      <c r="O141" s="16"/>
      <c r="P141" s="16"/>
      <c r="Q141" s="15"/>
    </row>
    <row r="142" spans="1:17" ht="15.75" thickBot="1" x14ac:dyDescent="0.25">
      <c r="A142" s="16"/>
      <c r="B142" s="16"/>
      <c r="C142" s="16" t="s">
        <v>80</v>
      </c>
      <c r="D142" s="16"/>
      <c r="E142" s="286"/>
      <c r="F142" s="287"/>
      <c r="G142" s="16"/>
      <c r="H142" s="16"/>
      <c r="I142" s="16"/>
      <c r="J142" s="16"/>
      <c r="K142" s="16"/>
      <c r="L142" s="16"/>
      <c r="M142" s="16"/>
      <c r="N142" s="16"/>
      <c r="O142" s="16"/>
      <c r="P142" s="16"/>
      <c r="Q142" s="15"/>
    </row>
    <row r="143" spans="1:17" ht="15.75" thickBot="1" x14ac:dyDescent="0.25">
      <c r="A143" s="16"/>
      <c r="B143" s="16"/>
      <c r="C143" s="16"/>
      <c r="D143" s="16"/>
      <c r="E143" s="16"/>
      <c r="F143" s="16"/>
      <c r="G143" s="16"/>
      <c r="H143" s="16"/>
      <c r="I143" s="16"/>
      <c r="J143" s="16"/>
      <c r="K143" s="16"/>
      <c r="L143" s="16"/>
      <c r="M143" s="16"/>
      <c r="N143" s="16"/>
      <c r="O143" s="16"/>
      <c r="P143" s="16"/>
      <c r="Q143" s="15"/>
    </row>
    <row r="144" spans="1:17" ht="15.75" thickBot="1" x14ac:dyDescent="0.25">
      <c r="A144" s="16"/>
      <c r="B144" s="16"/>
      <c r="C144" s="160" t="s">
        <v>81</v>
      </c>
      <c r="D144" s="160"/>
      <c r="E144" s="160"/>
      <c r="F144" s="16"/>
      <c r="G144" s="289"/>
      <c r="H144" s="290"/>
      <c r="I144" s="16"/>
      <c r="J144" s="16"/>
      <c r="K144" s="16"/>
      <c r="L144" s="16"/>
      <c r="M144" s="16"/>
      <c r="N144" s="16"/>
      <c r="O144" s="16"/>
      <c r="P144" s="16"/>
      <c r="Q144" s="15"/>
    </row>
    <row r="145" spans="1:17" ht="15.75" thickBot="1" x14ac:dyDescent="0.25">
      <c r="A145" s="16"/>
      <c r="B145" s="16"/>
      <c r="C145" s="16"/>
      <c r="D145" s="16"/>
      <c r="E145" s="16"/>
      <c r="F145" s="16"/>
      <c r="G145" s="16"/>
      <c r="H145" s="16"/>
      <c r="I145" s="16"/>
      <c r="J145" s="16"/>
      <c r="K145" s="16"/>
      <c r="L145" s="16"/>
      <c r="M145" s="16"/>
      <c r="N145" s="16"/>
      <c r="O145" s="16"/>
      <c r="P145" s="16"/>
      <c r="Q145" s="15"/>
    </row>
    <row r="146" spans="1:17" ht="15.75" thickBot="1" x14ac:dyDescent="0.25">
      <c r="A146" s="16"/>
      <c r="B146" s="16"/>
      <c r="C146" s="160" t="s">
        <v>82</v>
      </c>
      <c r="D146" s="160"/>
      <c r="E146" s="160"/>
      <c r="F146" s="16"/>
      <c r="G146" s="283"/>
      <c r="H146" s="284"/>
      <c r="I146" s="284"/>
      <c r="J146" s="285"/>
      <c r="K146" s="16"/>
      <c r="L146" s="16"/>
      <c r="M146" s="16"/>
      <c r="N146" s="16"/>
      <c r="O146" s="16"/>
      <c r="P146" s="16"/>
      <c r="Q146" s="15"/>
    </row>
    <row r="147" spans="1:17" s="44" customFormat="1" x14ac:dyDescent="0.2"/>
    <row r="148" spans="1:17" s="44" customFormat="1" x14ac:dyDescent="0.2"/>
    <row r="149" spans="1:17" s="44" customFormat="1" x14ac:dyDescent="0.2"/>
    <row r="150" spans="1:17" s="44" customFormat="1" x14ac:dyDescent="0.2"/>
    <row r="151" spans="1:17" s="44" customFormat="1" x14ac:dyDescent="0.2"/>
  </sheetData>
  <protectedRanges>
    <protectedRange password="DBC3" sqref="H108:H114" name="Range9"/>
    <protectedRange password="DBC3" sqref="K108:K110 H108:I108 H109:J109 H110:I110" name="Range8"/>
    <protectedRange password="DBC3" sqref="A78:G89" name="Range5"/>
    <protectedRange password="DBC3" sqref="J19:M66" name="Range3"/>
    <protectedRange password="DBC3" sqref="A1:Q16" name="Range1"/>
    <protectedRange password="DBC3" sqref="A20:D66" name="Range2"/>
    <protectedRange password="DBC3" sqref="A69:Q79" name="Range4"/>
    <protectedRange password="DBC3" sqref="A90:C122 D92:D94 D98:D100 D91:D95 D97:D101 D104:G114 J112:Q112 A123:E125 B128:C132 C134:E137 B138:C142 C143:E146 D142 D132 D121 D115 E115 E98:E100 F100 E92:E94 F94" name="Range6"/>
    <protectedRange password="DBC3" sqref="H109" name="Range7"/>
  </protectedRanges>
  <mergeCells count="66">
    <mergeCell ref="A2:Q2"/>
    <mergeCell ref="A4:Q4"/>
    <mergeCell ref="A5:Q5"/>
    <mergeCell ref="A8:Q8"/>
    <mergeCell ref="A10:Q10"/>
    <mergeCell ref="A12:Q12"/>
    <mergeCell ref="E21:H21"/>
    <mergeCell ref="N21:Q21"/>
    <mergeCell ref="E22:H24"/>
    <mergeCell ref="N22:Q24"/>
    <mergeCell ref="E28:H28"/>
    <mergeCell ref="N28:Q28"/>
    <mergeCell ref="E29:H31"/>
    <mergeCell ref="N29:Q31"/>
    <mergeCell ref="E35:H35"/>
    <mergeCell ref="N35:Q35"/>
    <mergeCell ref="E36:H38"/>
    <mergeCell ref="N36:Q38"/>
    <mergeCell ref="E42:H42"/>
    <mergeCell ref="N42:Q42"/>
    <mergeCell ref="E43:H45"/>
    <mergeCell ref="N43:Q45"/>
    <mergeCell ref="E49:H49"/>
    <mergeCell ref="N49:Q49"/>
    <mergeCell ref="E50:H52"/>
    <mergeCell ref="N50:Q52"/>
    <mergeCell ref="E56:H56"/>
    <mergeCell ref="N56:Q56"/>
    <mergeCell ref="E57:H59"/>
    <mergeCell ref="N57:Q59"/>
    <mergeCell ref="E63:H63"/>
    <mergeCell ref="N63:Q63"/>
    <mergeCell ref="E64:H66"/>
    <mergeCell ref="N64:Q66"/>
    <mergeCell ref="A69:F69"/>
    <mergeCell ref="G69:H69"/>
    <mergeCell ref="A76:Q76"/>
    <mergeCell ref="D90:F90"/>
    <mergeCell ref="D96:F96"/>
    <mergeCell ref="D102:F102"/>
    <mergeCell ref="F112:G112"/>
    <mergeCell ref="P112:Q112"/>
    <mergeCell ref="B117:C117"/>
    <mergeCell ref="D117:F117"/>
    <mergeCell ref="E119:F119"/>
    <mergeCell ref="C123:E123"/>
    <mergeCell ref="G123:H123"/>
    <mergeCell ref="C125:E125"/>
    <mergeCell ref="G125:J125"/>
    <mergeCell ref="E121:F121"/>
    <mergeCell ref="B128:C128"/>
    <mergeCell ref="D128:F128"/>
    <mergeCell ref="E130:F130"/>
    <mergeCell ref="C134:E134"/>
    <mergeCell ref="E132:F132"/>
    <mergeCell ref="G134:H134"/>
    <mergeCell ref="C146:E146"/>
    <mergeCell ref="G146:J146"/>
    <mergeCell ref="E142:F142"/>
    <mergeCell ref="C136:E136"/>
    <mergeCell ref="G136:J136"/>
    <mergeCell ref="B138:C138"/>
    <mergeCell ref="D138:F138"/>
    <mergeCell ref="E140:F140"/>
    <mergeCell ref="C144:E144"/>
    <mergeCell ref="G144:H144"/>
  </mergeCells>
  <phoneticPr fontId="2" type="noConversion"/>
  <pageMargins left="0.75" right="0.75" top="1" bottom="1" header="0.5" footer="0.5"/>
  <pageSetup scale="45" orientation="portrait" r:id="rId1"/>
  <headerFooter alignWithMargins="0">
    <oddHeader>&amp;C&amp;"Arial,Bold"&amp;16Missouri Housing Development Commission
Low Income Housing Tax Credit Program</oddHeader>
    <oddFooter>&amp;C&amp;P of &amp;N&amp;RMHDC Qualified Contract Price Worksheet (2/14)
MHDC Form QCP-4:Worksheet D</oddFooter>
  </headerFooter>
  <rowBreaks count="1" manualBreakCount="1">
    <brk id="7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F717-0258-4DB0-B49B-0349076A6FD4}">
  <dimension ref="A1:M20"/>
  <sheetViews>
    <sheetView zoomScaleNormal="100" workbookViewId="0">
      <selection activeCell="A11" sqref="A11:J11"/>
    </sheetView>
  </sheetViews>
  <sheetFormatPr defaultRowHeight="12.75" x14ac:dyDescent="0.2"/>
  <sheetData>
    <row r="1" spans="1:13" ht="22.5" x14ac:dyDescent="0.45">
      <c r="A1" s="244" t="s">
        <v>84</v>
      </c>
      <c r="B1" s="244"/>
      <c r="C1" s="244"/>
      <c r="D1" s="244"/>
      <c r="E1" s="244"/>
      <c r="F1" s="244"/>
      <c r="G1" s="244"/>
      <c r="H1" s="244"/>
      <c r="I1" s="244"/>
      <c r="J1" s="311"/>
    </row>
    <row r="2" spans="1:13" x14ac:dyDescent="0.2">
      <c r="A2" s="44"/>
      <c r="B2" s="44"/>
      <c r="C2" s="44"/>
      <c r="D2" s="44"/>
      <c r="E2" s="44"/>
      <c r="F2" s="44"/>
      <c r="G2" s="44"/>
      <c r="H2" s="44"/>
      <c r="I2" s="44"/>
    </row>
    <row r="3" spans="1:13" ht="22.5" x14ac:dyDescent="0.45">
      <c r="A3" s="312" t="s">
        <v>85</v>
      </c>
      <c r="B3" s="312"/>
      <c r="C3" s="312"/>
      <c r="D3" s="312"/>
      <c r="E3" s="312"/>
      <c r="F3" s="312"/>
      <c r="G3" s="312"/>
      <c r="H3" s="312"/>
      <c r="I3" s="312"/>
      <c r="J3" s="311"/>
    </row>
    <row r="4" spans="1:13" ht="22.5" x14ac:dyDescent="0.45">
      <c r="A4" s="244" t="s">
        <v>86</v>
      </c>
      <c r="B4" s="244"/>
      <c r="C4" s="244"/>
      <c r="D4" s="244"/>
      <c r="E4" s="244"/>
      <c r="F4" s="244"/>
      <c r="G4" s="244"/>
      <c r="H4" s="244"/>
      <c r="I4" s="244"/>
      <c r="J4" s="311"/>
    </row>
    <row r="7" spans="1:13" ht="15.75" x14ac:dyDescent="0.25">
      <c r="A7" s="159" t="s">
        <v>206</v>
      </c>
      <c r="B7" s="159"/>
      <c r="C7" s="159"/>
      <c r="D7" s="159"/>
      <c r="E7" s="159"/>
      <c r="F7" s="159"/>
      <c r="G7" s="159"/>
      <c r="H7" s="159"/>
      <c r="I7" s="159"/>
      <c r="J7" s="159"/>
      <c r="K7" s="159"/>
      <c r="L7" s="159"/>
      <c r="M7" s="159"/>
    </row>
    <row r="8" spans="1:13" ht="4.5" customHeight="1" x14ac:dyDescent="0.2">
      <c r="A8" s="16"/>
      <c r="B8" s="16"/>
      <c r="C8" s="16"/>
      <c r="D8" s="16"/>
      <c r="E8" s="16"/>
      <c r="F8" s="16"/>
      <c r="G8" s="16"/>
      <c r="H8" s="16"/>
      <c r="I8" s="16"/>
      <c r="J8" s="16"/>
      <c r="K8" s="16"/>
      <c r="L8" s="16"/>
      <c r="M8" s="16"/>
    </row>
    <row r="9" spans="1:13" ht="33.75" customHeight="1" x14ac:dyDescent="0.25">
      <c r="A9" s="313" t="s">
        <v>224</v>
      </c>
      <c r="B9" s="132"/>
      <c r="C9" s="132"/>
      <c r="D9" s="132"/>
      <c r="E9" s="132"/>
      <c r="F9" s="132"/>
      <c r="G9" s="132"/>
      <c r="H9" s="132"/>
      <c r="I9" s="311"/>
      <c r="J9" s="311"/>
      <c r="K9" s="64"/>
      <c r="L9" s="64"/>
      <c r="M9" s="64"/>
    </row>
    <row r="10" spans="1:13" ht="6" customHeight="1" x14ac:dyDescent="0.25">
      <c r="A10" s="77"/>
      <c r="B10" s="64"/>
      <c r="C10" s="64"/>
      <c r="D10" s="64"/>
      <c r="E10" s="64"/>
      <c r="F10" s="64"/>
      <c r="G10" s="64"/>
      <c r="H10" s="64"/>
      <c r="I10" s="64"/>
      <c r="J10" s="64"/>
      <c r="K10" s="64"/>
      <c r="L10" s="64"/>
      <c r="M10" s="64"/>
    </row>
    <row r="11" spans="1:13" ht="201.75" customHeight="1" x14ac:dyDescent="0.2">
      <c r="A11" s="313" t="s">
        <v>221</v>
      </c>
      <c r="B11" s="132"/>
      <c r="C11" s="132"/>
      <c r="D11" s="132"/>
      <c r="E11" s="132"/>
      <c r="F11" s="132"/>
      <c r="G11" s="132"/>
      <c r="H11" s="132"/>
      <c r="I11" s="132"/>
      <c r="J11" s="132"/>
      <c r="K11" s="16"/>
      <c r="L11" s="16"/>
      <c r="M11" s="16"/>
    </row>
    <row r="12" spans="1:13" ht="4.5" customHeight="1" x14ac:dyDescent="0.2">
      <c r="A12" s="16"/>
      <c r="B12" s="16"/>
      <c r="C12" s="16"/>
      <c r="D12" s="16"/>
      <c r="E12" s="16"/>
      <c r="F12" s="16"/>
      <c r="G12" s="16"/>
      <c r="H12" s="16"/>
      <c r="I12" s="16"/>
      <c r="J12" s="16"/>
      <c r="K12" s="16"/>
      <c r="L12" s="16"/>
      <c r="M12" s="16"/>
    </row>
    <row r="13" spans="1:13" ht="120" customHeight="1" x14ac:dyDescent="0.2">
      <c r="A13" s="160" t="s">
        <v>222</v>
      </c>
      <c r="B13" s="132"/>
      <c r="C13" s="132"/>
      <c r="D13" s="132"/>
      <c r="E13" s="132"/>
      <c r="F13" s="132"/>
      <c r="G13" s="132"/>
      <c r="H13" s="132"/>
      <c r="I13" s="311"/>
      <c r="J13" s="311"/>
      <c r="K13" s="16"/>
      <c r="L13" s="16"/>
      <c r="M13" s="16"/>
    </row>
    <row r="14" spans="1:13" ht="6.75" customHeight="1" x14ac:dyDescent="0.2">
      <c r="A14" s="16"/>
      <c r="B14" s="16"/>
      <c r="C14" s="16"/>
      <c r="D14" s="16"/>
      <c r="E14" s="16"/>
      <c r="F14" s="16"/>
      <c r="G14" s="16"/>
      <c r="H14" s="16"/>
      <c r="I14" s="16"/>
      <c r="J14" s="16"/>
      <c r="K14" s="16"/>
      <c r="L14" s="16"/>
      <c r="M14" s="16"/>
    </row>
    <row r="15" spans="1:13" ht="15.75" x14ac:dyDescent="0.25">
      <c r="A15" s="69" t="s">
        <v>157</v>
      </c>
      <c r="B15" s="16"/>
      <c r="C15" s="16"/>
      <c r="D15" s="16"/>
      <c r="E15" s="16"/>
      <c r="F15" s="16"/>
      <c r="G15" s="16"/>
      <c r="H15" s="16"/>
      <c r="I15" s="16"/>
      <c r="J15" s="16"/>
      <c r="K15" s="16"/>
      <c r="L15" s="16"/>
      <c r="M15" s="16"/>
    </row>
    <row r="16" spans="1:13" ht="92.25" customHeight="1" x14ac:dyDescent="0.2">
      <c r="A16" s="160" t="s">
        <v>257</v>
      </c>
      <c r="B16" s="311"/>
      <c r="C16" s="311"/>
      <c r="D16" s="311"/>
      <c r="E16" s="311"/>
      <c r="F16" s="311"/>
      <c r="G16" s="311"/>
      <c r="H16" s="311"/>
      <c r="I16" s="311"/>
      <c r="J16" s="311"/>
      <c r="K16" s="16"/>
      <c r="L16" s="16"/>
      <c r="M16" s="16"/>
    </row>
    <row r="17" spans="1:13" ht="6.75" customHeight="1" x14ac:dyDescent="0.2"/>
    <row r="18" spans="1:13" ht="13.5" x14ac:dyDescent="0.25">
      <c r="A18" s="162" t="s">
        <v>181</v>
      </c>
      <c r="B18" s="163"/>
      <c r="C18" s="163"/>
      <c r="D18" s="163"/>
      <c r="E18" s="163"/>
      <c r="F18" s="163"/>
      <c r="G18" s="163"/>
      <c r="H18" s="163"/>
      <c r="I18" s="163"/>
      <c r="J18" s="163"/>
      <c r="K18" s="163"/>
      <c r="L18" s="163"/>
      <c r="M18" s="163"/>
    </row>
    <row r="19" spans="1:13" ht="15" x14ac:dyDescent="0.2">
      <c r="A19" s="6" t="s">
        <v>225</v>
      </c>
    </row>
    <row r="20" spans="1:13" ht="15" x14ac:dyDescent="0.2">
      <c r="A20" s="6" t="s">
        <v>255</v>
      </c>
    </row>
  </sheetData>
  <mergeCells count="9">
    <mergeCell ref="A18:M18"/>
    <mergeCell ref="A7:M7"/>
    <mergeCell ref="A1:J1"/>
    <mergeCell ref="A3:J3"/>
    <mergeCell ref="A4:J4"/>
    <mergeCell ref="A9:J9"/>
    <mergeCell ref="A11:J11"/>
    <mergeCell ref="A13:J13"/>
    <mergeCell ref="A16:J1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B875C-D354-4D65-AB66-392304EBFD6F}">
  <dimension ref="A2:M50"/>
  <sheetViews>
    <sheetView topLeftCell="A4" zoomScale="90" zoomScaleNormal="90" workbookViewId="0">
      <selection activeCell="I17" sqref="I17"/>
    </sheetView>
  </sheetViews>
  <sheetFormatPr defaultRowHeight="12.75" x14ac:dyDescent="0.2"/>
  <cols>
    <col min="5" max="5" width="4.5703125" customWidth="1"/>
    <col min="6" max="6" width="18.140625" customWidth="1"/>
    <col min="8" max="8" width="17.5703125" customWidth="1"/>
  </cols>
  <sheetData>
    <row r="2" spans="1:13" s="44" customFormat="1" ht="22.5" x14ac:dyDescent="0.45">
      <c r="A2" s="244" t="s">
        <v>84</v>
      </c>
      <c r="B2" s="244"/>
      <c r="C2" s="244"/>
      <c r="D2" s="244"/>
      <c r="E2" s="244"/>
      <c r="F2" s="244"/>
      <c r="G2" s="244"/>
      <c r="H2" s="244"/>
      <c r="I2" s="244"/>
    </row>
    <row r="3" spans="1:13" s="44" customFormat="1" x14ac:dyDescent="0.2"/>
    <row r="4" spans="1:13" s="44" customFormat="1" ht="25.5" customHeight="1" x14ac:dyDescent="0.45">
      <c r="A4" s="312" t="s">
        <v>85</v>
      </c>
      <c r="B4" s="312"/>
      <c r="C4" s="312"/>
      <c r="D4" s="312"/>
      <c r="E4" s="312"/>
      <c r="F4" s="312"/>
      <c r="G4" s="312"/>
      <c r="H4" s="312"/>
      <c r="I4" s="312"/>
    </row>
    <row r="5" spans="1:13" s="44" customFormat="1" ht="22.5" x14ac:dyDescent="0.45">
      <c r="A5" s="244" t="s">
        <v>86</v>
      </c>
      <c r="B5" s="244"/>
      <c r="C5" s="244"/>
      <c r="D5" s="244"/>
      <c r="E5" s="244"/>
      <c r="F5" s="244"/>
      <c r="G5" s="244"/>
      <c r="H5" s="244"/>
      <c r="I5" s="244"/>
    </row>
    <row r="6" spans="1:13" s="44" customFormat="1" x14ac:dyDescent="0.2"/>
    <row r="7" spans="1:13" s="44" customFormat="1" x14ac:dyDescent="0.2"/>
    <row r="8" spans="1:13" ht="15" x14ac:dyDescent="0.2">
      <c r="A8" s="42" t="s">
        <v>223</v>
      </c>
      <c r="B8" s="16"/>
      <c r="C8" s="16"/>
      <c r="I8" s="16"/>
      <c r="J8" s="16"/>
      <c r="K8" s="6"/>
      <c r="L8" s="6"/>
      <c r="M8" s="6"/>
    </row>
    <row r="9" spans="1:13" ht="6.75" customHeight="1" thickBot="1" x14ac:dyDescent="0.25">
      <c r="A9" s="42"/>
      <c r="B9" s="16"/>
      <c r="C9" s="16"/>
      <c r="H9" s="122"/>
      <c r="I9" s="16"/>
      <c r="J9" s="16"/>
      <c r="K9" s="6"/>
      <c r="L9" s="6"/>
      <c r="M9" s="6"/>
    </row>
    <row r="10" spans="1:13" ht="15.75" thickBot="1" x14ac:dyDescent="0.25">
      <c r="A10" s="42"/>
      <c r="B10" s="16"/>
      <c r="C10" s="16"/>
      <c r="F10" s="119"/>
      <c r="H10" s="122"/>
      <c r="I10" s="16"/>
      <c r="J10" s="16"/>
      <c r="K10" s="6"/>
      <c r="L10" s="6"/>
      <c r="M10" s="6"/>
    </row>
    <row r="11" spans="1:13" ht="6.75" customHeight="1" x14ac:dyDescent="0.2">
      <c r="A11" s="16"/>
      <c r="B11" s="16"/>
      <c r="C11" s="16"/>
      <c r="D11" s="16"/>
      <c r="E11" s="16"/>
      <c r="F11" s="16"/>
      <c r="G11" s="16"/>
      <c r="H11" s="16"/>
      <c r="I11" s="16"/>
      <c r="J11" s="16"/>
      <c r="K11" s="16"/>
      <c r="L11" s="16"/>
      <c r="M11" s="16"/>
    </row>
    <row r="12" spans="1:13" ht="74.25" customHeight="1" x14ac:dyDescent="0.2">
      <c r="A12" s="313" t="s">
        <v>220</v>
      </c>
      <c r="B12" s="132"/>
      <c r="C12" s="132"/>
      <c r="D12" s="132"/>
      <c r="E12" s="132"/>
      <c r="F12" s="132"/>
      <c r="G12" s="132"/>
      <c r="H12" s="132"/>
      <c r="I12" s="32"/>
      <c r="J12" s="120"/>
      <c r="K12" s="120"/>
      <c r="L12" s="120"/>
      <c r="M12" s="120"/>
    </row>
    <row r="13" spans="1:13" ht="6.75" customHeight="1" x14ac:dyDescent="0.2">
      <c r="A13" s="120"/>
      <c r="B13" s="121"/>
      <c r="C13" s="121"/>
      <c r="D13" s="121"/>
      <c r="E13" s="121"/>
      <c r="F13" s="121"/>
      <c r="G13" s="121"/>
      <c r="H13" s="121"/>
      <c r="I13" s="121"/>
      <c r="J13" s="120"/>
      <c r="K13" s="120"/>
      <c r="L13" s="120"/>
      <c r="M13" s="120"/>
    </row>
    <row r="14" spans="1:13" ht="18.75" customHeight="1" x14ac:dyDescent="0.2"/>
    <row r="15" spans="1:13" ht="68.25" customHeight="1" x14ac:dyDescent="0.2"/>
    <row r="16" spans="1:13" ht="6" customHeight="1" x14ac:dyDescent="0.2"/>
    <row r="17" spans="1:13" ht="215.25" customHeight="1" x14ac:dyDescent="0.2"/>
    <row r="18" spans="1:13" ht="6.75" customHeight="1" x14ac:dyDescent="0.2"/>
    <row r="19" spans="1:13" ht="137.25" customHeight="1" x14ac:dyDescent="0.2"/>
    <row r="24" spans="1:13" ht="109.5" customHeight="1" x14ac:dyDescent="0.2"/>
    <row r="25" spans="1:13" ht="15" x14ac:dyDescent="0.2">
      <c r="A25" s="16"/>
      <c r="B25" s="16"/>
      <c r="C25" s="16"/>
      <c r="D25" s="16"/>
      <c r="E25" s="16"/>
      <c r="F25" s="16"/>
      <c r="G25" s="16"/>
      <c r="H25" s="16"/>
      <c r="I25" s="16"/>
      <c r="J25" s="16"/>
      <c r="K25" s="16"/>
      <c r="L25" s="16"/>
      <c r="M25" s="16"/>
    </row>
    <row r="26" spans="1:13" ht="15" x14ac:dyDescent="0.2">
      <c r="A26" s="16"/>
      <c r="B26" s="16"/>
      <c r="C26" s="16"/>
      <c r="D26" s="16"/>
      <c r="E26" s="16"/>
      <c r="F26" s="16"/>
      <c r="G26" s="16"/>
      <c r="H26" s="16"/>
      <c r="I26" s="16"/>
      <c r="J26" s="16"/>
      <c r="K26" s="16"/>
      <c r="L26" s="16"/>
      <c r="M26" s="16"/>
    </row>
    <row r="27" spans="1:13" ht="15" x14ac:dyDescent="0.2">
      <c r="A27" s="16"/>
      <c r="B27" s="16"/>
      <c r="C27" s="16"/>
      <c r="D27" s="16"/>
      <c r="E27" s="16"/>
      <c r="F27" s="16"/>
      <c r="G27" s="16"/>
      <c r="H27" s="16"/>
      <c r="I27" s="16"/>
      <c r="J27" s="16"/>
      <c r="K27" s="16"/>
      <c r="L27" s="16"/>
      <c r="M27" s="16"/>
    </row>
    <row r="28" spans="1:13" ht="15" x14ac:dyDescent="0.2">
      <c r="A28" s="16"/>
      <c r="B28" s="16"/>
      <c r="C28" s="16"/>
      <c r="D28" s="16"/>
      <c r="E28" s="16"/>
      <c r="F28" s="16"/>
      <c r="G28" s="16"/>
      <c r="H28" s="16"/>
      <c r="I28" s="16"/>
      <c r="J28" s="16"/>
      <c r="K28" s="16"/>
      <c r="L28" s="16"/>
      <c r="M28" s="16"/>
    </row>
    <row r="29" spans="1:13" ht="15" x14ac:dyDescent="0.2">
      <c r="A29" s="6"/>
      <c r="B29" s="6"/>
      <c r="C29" s="6"/>
      <c r="D29" s="6"/>
      <c r="E29" s="6"/>
      <c r="F29" s="6"/>
      <c r="G29" s="6"/>
      <c r="H29" s="6"/>
      <c r="I29" s="6"/>
      <c r="J29" s="6"/>
      <c r="K29" s="6"/>
      <c r="L29" s="6"/>
      <c r="M29" s="6"/>
    </row>
    <row r="30" spans="1:13" ht="15" x14ac:dyDescent="0.2">
      <c r="A30" s="6"/>
      <c r="B30" s="6"/>
      <c r="C30" s="6"/>
      <c r="D30" s="6"/>
      <c r="E30" s="6"/>
      <c r="F30" s="6"/>
      <c r="G30" s="6"/>
      <c r="H30" s="6"/>
      <c r="I30" s="6"/>
      <c r="J30" s="6"/>
      <c r="K30" s="6"/>
      <c r="L30" s="6"/>
      <c r="M30" s="6"/>
    </row>
    <row r="31" spans="1:13" ht="15" x14ac:dyDescent="0.2">
      <c r="A31" s="6"/>
      <c r="B31" s="6"/>
      <c r="C31" s="6"/>
      <c r="D31" s="6"/>
      <c r="E31" s="6"/>
      <c r="F31" s="6"/>
      <c r="G31" s="6"/>
      <c r="H31" s="6"/>
      <c r="I31" s="6"/>
      <c r="J31" s="6"/>
      <c r="K31" s="6"/>
      <c r="L31" s="6"/>
      <c r="M31" s="6"/>
    </row>
    <row r="32" spans="1:13" ht="15" x14ac:dyDescent="0.2">
      <c r="A32" s="6"/>
      <c r="B32" s="6"/>
      <c r="C32" s="6"/>
      <c r="D32" s="6"/>
      <c r="E32" s="6"/>
      <c r="F32" s="6"/>
      <c r="G32" s="6"/>
      <c r="H32" s="6"/>
      <c r="I32" s="6"/>
      <c r="J32" s="6"/>
      <c r="K32" s="6"/>
      <c r="L32" s="6"/>
      <c r="M32" s="6"/>
    </row>
    <row r="33" spans="1:13" ht="15" x14ac:dyDescent="0.2">
      <c r="A33" s="6"/>
      <c r="B33" s="6"/>
      <c r="C33" s="6"/>
      <c r="D33" s="6"/>
      <c r="E33" s="6"/>
      <c r="F33" s="6"/>
      <c r="G33" s="6"/>
      <c r="H33" s="6"/>
      <c r="I33" s="6"/>
      <c r="J33" s="6"/>
      <c r="K33" s="6"/>
      <c r="L33" s="6"/>
      <c r="M33" s="6"/>
    </row>
    <row r="34" spans="1:13" ht="15" x14ac:dyDescent="0.2">
      <c r="A34" s="6"/>
      <c r="B34" s="6"/>
      <c r="C34" s="6"/>
      <c r="D34" s="6"/>
      <c r="E34" s="6"/>
      <c r="F34" s="6"/>
      <c r="G34" s="6"/>
      <c r="H34" s="6"/>
      <c r="I34" s="6"/>
      <c r="J34" s="6"/>
      <c r="K34" s="6"/>
      <c r="L34" s="6"/>
      <c r="M34" s="6"/>
    </row>
    <row r="35" spans="1:13" ht="15" x14ac:dyDescent="0.2">
      <c r="A35" s="6"/>
      <c r="B35" s="6"/>
      <c r="C35" s="6"/>
      <c r="D35" s="6"/>
      <c r="E35" s="6"/>
      <c r="F35" s="6"/>
      <c r="G35" s="6"/>
      <c r="H35" s="6"/>
      <c r="I35" s="6"/>
      <c r="J35" s="6"/>
      <c r="K35" s="6"/>
      <c r="L35" s="6"/>
      <c r="M35" s="6"/>
    </row>
    <row r="36" spans="1:13" ht="15" x14ac:dyDescent="0.2">
      <c r="A36" s="6"/>
      <c r="B36" s="6"/>
      <c r="C36" s="6"/>
      <c r="D36" s="6"/>
      <c r="E36" s="6"/>
      <c r="F36" s="6"/>
      <c r="G36" s="6"/>
      <c r="H36" s="6"/>
      <c r="I36" s="6"/>
      <c r="J36" s="6"/>
      <c r="K36" s="6"/>
      <c r="L36" s="6"/>
      <c r="M36" s="6"/>
    </row>
    <row r="37" spans="1:13" ht="15" x14ac:dyDescent="0.2">
      <c r="A37" s="6"/>
      <c r="B37" s="6"/>
      <c r="C37" s="6"/>
      <c r="D37" s="6"/>
      <c r="E37" s="6"/>
      <c r="F37" s="6"/>
      <c r="G37" s="6"/>
      <c r="H37" s="6"/>
      <c r="I37" s="6"/>
      <c r="J37" s="6"/>
      <c r="K37" s="6"/>
      <c r="L37" s="6"/>
      <c r="M37" s="6"/>
    </row>
    <row r="38" spans="1:13" ht="15" x14ac:dyDescent="0.2">
      <c r="A38" s="6"/>
      <c r="B38" s="6"/>
      <c r="C38" s="6"/>
      <c r="D38" s="6"/>
      <c r="E38" s="6"/>
      <c r="F38" s="6"/>
      <c r="G38" s="6"/>
      <c r="H38" s="6"/>
      <c r="I38" s="6"/>
      <c r="J38" s="6"/>
      <c r="K38" s="6"/>
      <c r="L38" s="6"/>
      <c r="M38" s="6"/>
    </row>
    <row r="39" spans="1:13" ht="15" x14ac:dyDescent="0.2">
      <c r="A39" s="6"/>
      <c r="B39" s="6"/>
      <c r="C39" s="6"/>
      <c r="D39" s="6"/>
      <c r="E39" s="6"/>
      <c r="F39" s="6"/>
      <c r="G39" s="6"/>
      <c r="H39" s="6"/>
      <c r="I39" s="6"/>
      <c r="J39" s="6"/>
      <c r="K39" s="6"/>
      <c r="L39" s="6"/>
      <c r="M39" s="6"/>
    </row>
    <row r="40" spans="1:13" ht="15" x14ac:dyDescent="0.2">
      <c r="A40" s="6"/>
      <c r="B40" s="6"/>
      <c r="C40" s="6"/>
      <c r="D40" s="6"/>
      <c r="E40" s="6"/>
      <c r="F40" s="6"/>
      <c r="G40" s="6"/>
      <c r="H40" s="6"/>
      <c r="I40" s="6"/>
      <c r="J40" s="6"/>
      <c r="K40" s="6"/>
      <c r="L40" s="6"/>
      <c r="M40" s="6"/>
    </row>
    <row r="41" spans="1:13" ht="15" x14ac:dyDescent="0.2">
      <c r="A41" s="6"/>
      <c r="B41" s="6"/>
      <c r="C41" s="6"/>
      <c r="D41" s="6"/>
      <c r="E41" s="6"/>
      <c r="F41" s="6"/>
      <c r="G41" s="6"/>
      <c r="H41" s="6"/>
      <c r="I41" s="6"/>
      <c r="J41" s="6"/>
      <c r="K41" s="6"/>
      <c r="L41" s="6"/>
      <c r="M41" s="6"/>
    </row>
    <row r="42" spans="1:13" ht="15" x14ac:dyDescent="0.2">
      <c r="A42" s="6"/>
      <c r="B42" s="6"/>
      <c r="C42" s="6"/>
      <c r="D42" s="6"/>
      <c r="E42" s="6"/>
      <c r="F42" s="6"/>
      <c r="G42" s="6"/>
      <c r="H42" s="6"/>
      <c r="I42" s="6"/>
      <c r="J42" s="6"/>
      <c r="K42" s="6"/>
      <c r="L42" s="6"/>
      <c r="M42" s="6"/>
    </row>
    <row r="43" spans="1:13" ht="15" x14ac:dyDescent="0.2">
      <c r="A43" s="6"/>
      <c r="B43" s="6"/>
      <c r="C43" s="6"/>
      <c r="D43" s="6"/>
      <c r="E43" s="6"/>
      <c r="F43" s="6"/>
      <c r="G43" s="6"/>
      <c r="H43" s="6"/>
      <c r="I43" s="6"/>
      <c r="J43" s="6"/>
      <c r="K43" s="6"/>
      <c r="L43" s="6"/>
      <c r="M43" s="6"/>
    </row>
    <row r="44" spans="1:13" ht="15" x14ac:dyDescent="0.2">
      <c r="A44" s="6"/>
      <c r="B44" s="6"/>
      <c r="C44" s="6"/>
      <c r="D44" s="6"/>
      <c r="E44" s="6"/>
      <c r="F44" s="6"/>
      <c r="G44" s="6"/>
      <c r="H44" s="6"/>
      <c r="I44" s="6"/>
      <c r="J44" s="6"/>
      <c r="K44" s="6"/>
      <c r="L44" s="6"/>
      <c r="M44" s="6"/>
    </row>
    <row r="45" spans="1:13" ht="15" x14ac:dyDescent="0.2">
      <c r="A45" s="6"/>
      <c r="B45" s="6"/>
      <c r="C45" s="6"/>
      <c r="D45" s="6"/>
      <c r="E45" s="6"/>
      <c r="F45" s="6"/>
      <c r="G45" s="6"/>
      <c r="H45" s="6"/>
      <c r="I45" s="6"/>
      <c r="J45" s="6"/>
      <c r="K45" s="6"/>
      <c r="L45" s="6"/>
      <c r="M45" s="6"/>
    </row>
    <row r="46" spans="1:13" ht="15" x14ac:dyDescent="0.2">
      <c r="A46" s="6"/>
      <c r="B46" s="6"/>
      <c r="C46" s="6"/>
      <c r="D46" s="6"/>
      <c r="E46" s="6"/>
      <c r="F46" s="6"/>
      <c r="G46" s="6"/>
      <c r="H46" s="6"/>
      <c r="I46" s="6"/>
      <c r="J46" s="6"/>
      <c r="K46" s="6"/>
      <c r="L46" s="6"/>
      <c r="M46" s="6"/>
    </row>
    <row r="47" spans="1:13" ht="15" x14ac:dyDescent="0.2">
      <c r="A47" s="6"/>
      <c r="B47" s="6"/>
      <c r="C47" s="6"/>
      <c r="D47" s="6"/>
      <c r="E47" s="6"/>
      <c r="F47" s="6"/>
      <c r="G47" s="6"/>
      <c r="H47" s="6"/>
      <c r="I47" s="6"/>
      <c r="J47" s="6"/>
      <c r="K47" s="6"/>
      <c r="L47" s="6"/>
      <c r="M47" s="6"/>
    </row>
    <row r="48" spans="1:13" ht="15" x14ac:dyDescent="0.2">
      <c r="A48" s="6"/>
      <c r="B48" s="6"/>
      <c r="C48" s="6"/>
      <c r="D48" s="6"/>
      <c r="E48" s="6"/>
      <c r="F48" s="6"/>
      <c r="G48" s="6"/>
      <c r="H48" s="6"/>
      <c r="I48" s="6"/>
      <c r="J48" s="6"/>
      <c r="K48" s="6"/>
      <c r="L48" s="6"/>
      <c r="M48" s="6"/>
    </row>
    <row r="49" spans="1:13" ht="15" x14ac:dyDescent="0.2">
      <c r="A49" s="6"/>
      <c r="B49" s="6"/>
      <c r="C49" s="6"/>
      <c r="D49" s="6"/>
      <c r="E49" s="6"/>
      <c r="F49" s="6"/>
      <c r="G49" s="6"/>
      <c r="H49" s="6"/>
      <c r="I49" s="6"/>
      <c r="J49" s="6"/>
      <c r="K49" s="6"/>
      <c r="L49" s="6"/>
      <c r="M49" s="6"/>
    </row>
    <row r="50" spans="1:13" ht="15" x14ac:dyDescent="0.2">
      <c r="A50" s="6"/>
      <c r="B50" s="6"/>
      <c r="C50" s="6"/>
      <c r="D50" s="6"/>
      <c r="E50" s="6"/>
      <c r="F50" s="6"/>
      <c r="G50" s="6"/>
      <c r="H50" s="6"/>
      <c r="I50" s="6"/>
      <c r="J50" s="6"/>
      <c r="K50" s="6"/>
      <c r="L50" s="6"/>
      <c r="M50" s="6"/>
    </row>
  </sheetData>
  <mergeCells count="4">
    <mergeCell ref="A12:H12"/>
    <mergeCell ref="A5:I5"/>
    <mergeCell ref="A2:I2"/>
    <mergeCell ref="A4:I4"/>
  </mergeCells>
  <pageMargins left="0.7" right="0.7" top="0.75" bottom="0.75" header="0.3" footer="0.3"/>
  <pageSetup orientation="portrait" r:id="rId1"/>
  <headerFooter>
    <oddFooter>&amp;RMHDC Qualified Contract Price Worksheet (2/14)
MHDC Form QCP-4:Worksheet E</oddFooter>
  </headerFooter>
  <rowBreaks count="1" manualBreakCount="1">
    <brk id="2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0C536-4A83-49BF-A863-6BAD817B2AB6}">
  <dimension ref="A1:O30"/>
  <sheetViews>
    <sheetView topLeftCell="A29" zoomScaleNormal="100" workbookViewId="0">
      <selection activeCell="L15" sqref="L15"/>
    </sheetView>
  </sheetViews>
  <sheetFormatPr defaultRowHeight="12.75" x14ac:dyDescent="0.2"/>
  <cols>
    <col min="1" max="1" width="6.7109375" style="7" customWidth="1"/>
    <col min="2" max="2" width="5" style="7" customWidth="1"/>
    <col min="3" max="4" width="9.140625" style="7"/>
    <col min="5" max="5" width="10.7109375" style="7" customWidth="1"/>
    <col min="6" max="6" width="12" style="7" customWidth="1"/>
    <col min="7" max="8" width="9.140625" style="7"/>
    <col min="9" max="9" width="3.5703125" style="7" customWidth="1"/>
    <col min="10" max="16384" width="9.140625" style="7"/>
  </cols>
  <sheetData>
    <row r="1" spans="1:13" s="44" customFormat="1" x14ac:dyDescent="0.2"/>
    <row r="2" spans="1:13" s="44" customFormat="1" ht="18" x14ac:dyDescent="0.25">
      <c r="A2" s="150" t="s">
        <v>0</v>
      </c>
      <c r="B2" s="151"/>
      <c r="C2" s="151"/>
      <c r="D2" s="151"/>
      <c r="E2" s="151"/>
      <c r="F2" s="151"/>
      <c r="G2" s="151"/>
      <c r="H2" s="151"/>
      <c r="I2" s="151"/>
      <c r="J2" s="151"/>
    </row>
    <row r="3" spans="1:13" s="44" customFormat="1" x14ac:dyDescent="0.2">
      <c r="A3" s="152" t="s">
        <v>1</v>
      </c>
      <c r="B3" s="152"/>
      <c r="C3" s="152"/>
      <c r="D3" s="152"/>
      <c r="E3" s="152"/>
      <c r="F3" s="152"/>
      <c r="G3" s="152"/>
      <c r="H3" s="152"/>
      <c r="I3" s="152"/>
      <c r="J3" s="152"/>
    </row>
    <row r="4" spans="1:13" s="44" customFormat="1" ht="13.5" thickBot="1" x14ac:dyDescent="0.25">
      <c r="A4" s="45"/>
      <c r="B4" s="45"/>
      <c r="C4" s="45"/>
      <c r="D4" s="45"/>
      <c r="E4" s="45"/>
      <c r="F4" s="45"/>
      <c r="G4" s="45"/>
      <c r="H4" s="45"/>
      <c r="I4" s="45"/>
    </row>
    <row r="5" spans="1:13" ht="13.5" thickBot="1" x14ac:dyDescent="0.25">
      <c r="A5" s="44"/>
      <c r="B5" s="44"/>
      <c r="C5" s="44"/>
      <c r="D5" s="44"/>
      <c r="E5" s="44" t="s">
        <v>2</v>
      </c>
      <c r="F5" s="28"/>
      <c r="G5" s="57"/>
      <c r="H5" s="44"/>
      <c r="I5" s="44"/>
      <c r="J5" s="44"/>
      <c r="K5" s="44"/>
      <c r="L5" s="44"/>
      <c r="M5" s="44"/>
    </row>
    <row r="6" spans="1:13" s="44" customFormat="1" x14ac:dyDescent="0.2"/>
    <row r="7" spans="1:13" s="44" customFormat="1" x14ac:dyDescent="0.2"/>
    <row r="8" spans="1:13" s="44" customFormat="1" x14ac:dyDescent="0.2">
      <c r="A8" s="46" t="s">
        <v>3</v>
      </c>
      <c r="B8" s="153" t="s">
        <v>4</v>
      </c>
      <c r="C8" s="153"/>
      <c r="D8" s="153"/>
      <c r="E8" s="153"/>
      <c r="F8" s="153"/>
    </row>
    <row r="9" spans="1:13" s="44" customFormat="1" ht="13.5" thickBot="1" x14ac:dyDescent="0.25"/>
    <row r="10" spans="1:13" s="44" customFormat="1" ht="39.75" customHeight="1" thickBot="1" x14ac:dyDescent="0.25">
      <c r="B10" s="47" t="s">
        <v>5</v>
      </c>
      <c r="C10" s="138" t="s">
        <v>6</v>
      </c>
      <c r="D10" s="138"/>
      <c r="E10" s="138"/>
      <c r="F10" s="48"/>
      <c r="G10" s="154">
        <f>'A. Outstanding Indebtedness'!M63</f>
        <v>0</v>
      </c>
      <c r="H10" s="155"/>
      <c r="I10" s="156"/>
    </row>
    <row r="11" spans="1:13" s="44" customFormat="1" ht="13.5" thickBot="1" x14ac:dyDescent="0.25">
      <c r="B11" s="49"/>
      <c r="G11" s="50"/>
      <c r="H11" s="50"/>
      <c r="I11" s="50"/>
    </row>
    <row r="12" spans="1:13" s="44" customFormat="1" ht="27.75" customHeight="1" thickBot="1" x14ac:dyDescent="0.25">
      <c r="B12" s="51" t="s">
        <v>7</v>
      </c>
      <c r="C12" s="149" t="s">
        <v>20</v>
      </c>
      <c r="D12" s="149"/>
      <c r="E12" s="149"/>
      <c r="F12" s="52"/>
      <c r="G12" s="135" t="e">
        <f>'B. Adjusted Investor Equity'!J33</f>
        <v>#DIV/0!</v>
      </c>
      <c r="H12" s="136"/>
      <c r="I12" s="137"/>
    </row>
    <row r="13" spans="1:13" s="44" customFormat="1" ht="13.5" thickBot="1" x14ac:dyDescent="0.25">
      <c r="B13" s="51"/>
      <c r="G13" s="53"/>
      <c r="H13" s="53"/>
      <c r="I13" s="53"/>
    </row>
    <row r="14" spans="1:13" s="44" customFormat="1" ht="41.25" customHeight="1" thickBot="1" x14ac:dyDescent="0.25">
      <c r="B14" s="51" t="s">
        <v>8</v>
      </c>
      <c r="C14" s="149" t="s">
        <v>21</v>
      </c>
      <c r="D14" s="149"/>
      <c r="E14" s="149"/>
      <c r="F14" s="48"/>
      <c r="G14" s="135">
        <f>'C. Other Capital Contributions'!D40</f>
        <v>0</v>
      </c>
      <c r="H14" s="136"/>
      <c r="I14" s="137"/>
    </row>
    <row r="15" spans="1:13" s="44" customFormat="1" ht="13.5" thickBot="1" x14ac:dyDescent="0.25">
      <c r="B15" s="51"/>
      <c r="G15" s="53"/>
      <c r="H15" s="53"/>
      <c r="I15" s="53"/>
    </row>
    <row r="16" spans="1:13" s="44" customFormat="1" ht="13.5" thickBot="1" x14ac:dyDescent="0.25">
      <c r="B16" s="51" t="s">
        <v>9</v>
      </c>
      <c r="C16" s="134" t="s">
        <v>10</v>
      </c>
      <c r="D16" s="134"/>
      <c r="E16" s="134"/>
      <c r="G16" s="135" t="e">
        <f>SUM(G10:G15)</f>
        <v>#DIV/0!</v>
      </c>
      <c r="H16" s="136"/>
      <c r="I16" s="137"/>
    </row>
    <row r="17" spans="1:15" s="44" customFormat="1" ht="13.5" thickBot="1" x14ac:dyDescent="0.25">
      <c r="B17" s="51"/>
      <c r="G17" s="50"/>
      <c r="H17" s="50"/>
      <c r="I17" s="50"/>
    </row>
    <row r="18" spans="1:15" s="44" customFormat="1" ht="40.5" customHeight="1" thickBot="1" x14ac:dyDescent="0.25">
      <c r="B18" s="51" t="s">
        <v>11</v>
      </c>
      <c r="C18" s="138" t="s">
        <v>22</v>
      </c>
      <c r="D18" s="138"/>
      <c r="E18" s="138"/>
      <c r="F18" s="48"/>
      <c r="G18" s="135">
        <f>'D. Cash Distributions'!P112</f>
        <v>0</v>
      </c>
      <c r="H18" s="136"/>
      <c r="I18" s="137"/>
    </row>
    <row r="19" spans="1:15" s="44" customFormat="1" ht="13.5" thickBot="1" x14ac:dyDescent="0.25">
      <c r="B19" s="51"/>
      <c r="G19" s="53"/>
      <c r="H19" s="53"/>
      <c r="I19" s="53"/>
    </row>
    <row r="20" spans="1:15" s="44" customFormat="1" ht="13.5" thickBot="1" x14ac:dyDescent="0.25">
      <c r="B20" s="51" t="s">
        <v>12</v>
      </c>
      <c r="C20" s="134" t="s">
        <v>13</v>
      </c>
      <c r="D20" s="134"/>
      <c r="E20" s="134"/>
      <c r="F20" s="52"/>
      <c r="G20" s="135" t="e">
        <f>G16-G18</f>
        <v>#DIV/0!</v>
      </c>
      <c r="H20" s="136"/>
      <c r="I20" s="137"/>
    </row>
    <row r="21" spans="1:15" s="44" customFormat="1" ht="13.5" thickBot="1" x14ac:dyDescent="0.25">
      <c r="B21" s="51"/>
    </row>
    <row r="22" spans="1:15" ht="40.5" customHeight="1" thickBot="1" x14ac:dyDescent="0.25">
      <c r="A22" s="44"/>
      <c r="B22" s="51" t="s">
        <v>14</v>
      </c>
      <c r="C22" s="138" t="s">
        <v>15</v>
      </c>
      <c r="D22" s="138"/>
      <c r="E22" s="138"/>
      <c r="F22" s="48"/>
      <c r="G22" s="139">
        <v>1</v>
      </c>
      <c r="H22" s="140"/>
      <c r="I22" s="141"/>
      <c r="J22" s="44"/>
      <c r="K22" s="44"/>
      <c r="L22" s="44"/>
      <c r="M22" s="44"/>
      <c r="N22" s="44"/>
      <c r="O22" s="44"/>
    </row>
    <row r="23" spans="1:15" s="44" customFormat="1" ht="13.5" thickBot="1" x14ac:dyDescent="0.25">
      <c r="B23" s="51"/>
    </row>
    <row r="24" spans="1:15" s="44" customFormat="1" ht="38.25" customHeight="1" thickBot="1" x14ac:dyDescent="0.25">
      <c r="B24" s="51" t="s">
        <v>16</v>
      </c>
      <c r="C24" s="138" t="s">
        <v>17</v>
      </c>
      <c r="D24" s="138"/>
      <c r="E24" s="138"/>
      <c r="F24" s="48"/>
      <c r="G24" s="135" t="e">
        <f>G20*G22</f>
        <v>#DIV/0!</v>
      </c>
      <c r="H24" s="136"/>
      <c r="I24" s="137"/>
    </row>
    <row r="25" spans="1:15" s="44" customFormat="1" x14ac:dyDescent="0.2">
      <c r="G25" s="53"/>
      <c r="H25" s="53"/>
      <c r="I25" s="53"/>
    </row>
    <row r="26" spans="1:15" s="44" customFormat="1" ht="13.5" thickBot="1" x14ac:dyDescent="0.25">
      <c r="G26" s="53"/>
      <c r="H26" s="53"/>
      <c r="I26" s="53"/>
    </row>
    <row r="27" spans="1:15" s="44" customFormat="1" ht="38.25" customHeight="1" thickBot="1" x14ac:dyDescent="0.25">
      <c r="A27" s="54" t="s">
        <v>18</v>
      </c>
      <c r="B27" s="142" t="s">
        <v>23</v>
      </c>
      <c r="C27" s="142"/>
      <c r="D27" s="142"/>
      <c r="E27" s="142"/>
      <c r="F27" s="55"/>
      <c r="G27" s="143">
        <f>'E. Fair Market Value'!F10</f>
        <v>0</v>
      </c>
      <c r="H27" s="144"/>
      <c r="I27" s="145"/>
    </row>
    <row r="28" spans="1:15" s="44" customFormat="1" x14ac:dyDescent="0.2">
      <c r="G28" s="56"/>
      <c r="H28" s="56"/>
      <c r="I28" s="56"/>
    </row>
    <row r="29" spans="1:15" s="44" customFormat="1" ht="13.5" thickBot="1" x14ac:dyDescent="0.25">
      <c r="G29" s="56"/>
      <c r="H29" s="56"/>
      <c r="I29" s="56"/>
    </row>
    <row r="30" spans="1:15" s="44" customFormat="1" ht="27" customHeight="1" thickBot="1" x14ac:dyDescent="0.25">
      <c r="B30" s="142" t="s">
        <v>19</v>
      </c>
      <c r="C30" s="142"/>
      <c r="D30" s="142"/>
      <c r="E30" s="142"/>
      <c r="F30" s="48"/>
      <c r="G30" s="146" t="e">
        <f>SUM(G24:G29)</f>
        <v>#DIV/0!</v>
      </c>
      <c r="H30" s="147"/>
      <c r="I30" s="148"/>
    </row>
  </sheetData>
  <mergeCells count="23">
    <mergeCell ref="A2:J2"/>
    <mergeCell ref="A3:J3"/>
    <mergeCell ref="B8:F8"/>
    <mergeCell ref="C10:E10"/>
    <mergeCell ref="G10:I10"/>
    <mergeCell ref="C12:E12"/>
    <mergeCell ref="G12:I12"/>
    <mergeCell ref="C14:E14"/>
    <mergeCell ref="G14:I14"/>
    <mergeCell ref="C16:E16"/>
    <mergeCell ref="G16:I16"/>
    <mergeCell ref="C18:E18"/>
    <mergeCell ref="G18:I18"/>
    <mergeCell ref="C20:E20"/>
    <mergeCell ref="G20:I20"/>
    <mergeCell ref="C22:E22"/>
    <mergeCell ref="G22:I22"/>
    <mergeCell ref="B30:E30"/>
    <mergeCell ref="C24:E24"/>
    <mergeCell ref="G24:I24"/>
    <mergeCell ref="B27:E27"/>
    <mergeCell ref="G27:I27"/>
    <mergeCell ref="G30:I30"/>
  </mergeCells>
  <phoneticPr fontId="2" type="noConversion"/>
  <pageMargins left="0.75" right="0.75" top="1" bottom="1" header="0.5" footer="0.5"/>
  <pageSetup orientation="portrait" r:id="rId1"/>
  <headerFooter alignWithMargins="0">
    <oddHeader>&amp;C&amp;"Arial,Bold"&amp;14Missouri Housing Development Commission
 Low Income Housing Tax Credit Program</oddHeader>
    <oddFooter>&amp;C&amp;P of &amp;N&amp;RMHDC Qualified Contract Price Worksheet (2/14)
MHDC Form QCP-4:QCP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75BC9-2C92-4FDB-85D7-7F79D06A7FC9}">
  <dimension ref="A1:M27"/>
  <sheetViews>
    <sheetView topLeftCell="A20" zoomScaleNormal="100" workbookViewId="0">
      <selection activeCell="E22" sqref="E22"/>
    </sheetView>
  </sheetViews>
  <sheetFormatPr defaultRowHeight="12.75" x14ac:dyDescent="0.2"/>
  <cols>
    <col min="1" max="1" width="23.140625" style="44" customWidth="1"/>
    <col min="2" max="16384" width="9.140625" style="44"/>
  </cols>
  <sheetData>
    <row r="1" spans="1:13" ht="18" x14ac:dyDescent="0.25">
      <c r="A1" s="151" t="s">
        <v>24</v>
      </c>
      <c r="B1" s="151"/>
      <c r="C1" s="151"/>
      <c r="D1" s="151"/>
      <c r="E1" s="151"/>
      <c r="F1" s="151"/>
      <c r="G1" s="151"/>
      <c r="H1" s="151"/>
      <c r="I1" s="151"/>
      <c r="J1" s="151"/>
      <c r="K1" s="151"/>
      <c r="L1" s="151"/>
      <c r="M1" s="151"/>
    </row>
    <row r="2" spans="1:13" ht="18" x14ac:dyDescent="0.25">
      <c r="A2" s="151" t="s">
        <v>96</v>
      </c>
      <c r="B2" s="151"/>
      <c r="C2" s="151"/>
      <c r="D2" s="151"/>
      <c r="E2" s="151"/>
      <c r="F2" s="151"/>
      <c r="G2" s="151"/>
      <c r="H2" s="151"/>
      <c r="I2" s="151"/>
      <c r="J2" s="151"/>
      <c r="K2" s="151"/>
      <c r="L2" s="151"/>
      <c r="M2" s="151"/>
    </row>
    <row r="3" spans="1:13" ht="18" x14ac:dyDescent="0.25">
      <c r="A3" s="151" t="s">
        <v>97</v>
      </c>
      <c r="B3" s="151"/>
      <c r="C3" s="151"/>
      <c r="D3" s="151"/>
      <c r="E3" s="151"/>
      <c r="F3" s="151"/>
      <c r="G3" s="151"/>
      <c r="H3" s="151"/>
      <c r="I3" s="151"/>
      <c r="J3" s="151"/>
      <c r="K3" s="151"/>
      <c r="L3" s="151"/>
      <c r="M3" s="151"/>
    </row>
    <row r="4" spans="1:13" ht="18" customHeight="1" x14ac:dyDescent="0.2">
      <c r="A4" s="151"/>
      <c r="B4" s="151"/>
      <c r="C4" s="151"/>
      <c r="D4" s="151"/>
      <c r="E4" s="151"/>
      <c r="F4" s="151"/>
      <c r="G4" s="151"/>
      <c r="H4" s="151"/>
      <c r="I4" s="151"/>
      <c r="J4" s="151"/>
      <c r="K4" s="151"/>
      <c r="L4" s="151"/>
      <c r="M4" s="151"/>
    </row>
    <row r="5" spans="1:13" ht="9" hidden="1" customHeight="1" x14ac:dyDescent="0.2">
      <c r="A5" s="151"/>
      <c r="B5" s="151"/>
      <c r="C5" s="151"/>
      <c r="D5" s="151"/>
      <c r="E5" s="151"/>
      <c r="F5" s="151"/>
      <c r="G5" s="151"/>
      <c r="H5" s="151"/>
      <c r="I5" s="151"/>
      <c r="J5" s="151"/>
      <c r="K5" s="151"/>
      <c r="L5" s="151"/>
      <c r="M5" s="151"/>
    </row>
    <row r="6" spans="1:13" ht="12.75" hidden="1" customHeight="1" x14ac:dyDescent="0.2">
      <c r="A6" s="151"/>
      <c r="B6" s="151"/>
      <c r="C6" s="151"/>
      <c r="D6" s="151"/>
      <c r="E6" s="151"/>
      <c r="F6" s="151"/>
      <c r="G6" s="151"/>
      <c r="H6" s="151"/>
      <c r="I6" s="151"/>
      <c r="J6" s="151"/>
      <c r="K6" s="151"/>
      <c r="L6" s="151"/>
      <c r="M6" s="151"/>
    </row>
    <row r="7" spans="1:13" ht="18" hidden="1" customHeight="1" x14ac:dyDescent="0.2">
      <c r="A7" s="151"/>
      <c r="B7" s="151"/>
      <c r="C7" s="151"/>
      <c r="D7" s="151"/>
      <c r="E7" s="151"/>
      <c r="F7" s="151"/>
      <c r="G7" s="151"/>
      <c r="H7" s="151"/>
      <c r="I7" s="151"/>
      <c r="J7" s="151"/>
      <c r="K7" s="151"/>
      <c r="L7" s="151"/>
      <c r="M7" s="151"/>
    </row>
    <row r="8" spans="1:13" ht="15.75" x14ac:dyDescent="0.25">
      <c r="A8" s="159" t="s">
        <v>98</v>
      </c>
      <c r="B8" s="159"/>
      <c r="C8" s="159"/>
      <c r="D8" s="159"/>
      <c r="E8" s="159"/>
      <c r="F8" s="159"/>
      <c r="G8" s="159"/>
      <c r="H8" s="159"/>
      <c r="I8" s="159"/>
      <c r="J8" s="159"/>
      <c r="K8" s="159"/>
      <c r="L8" s="159"/>
      <c r="M8" s="159"/>
    </row>
    <row r="9" spans="1:13" ht="6.75" customHeight="1" x14ac:dyDescent="0.2">
      <c r="A9" s="43"/>
      <c r="B9" s="66"/>
      <c r="C9" s="66"/>
      <c r="D9" s="66"/>
      <c r="E9" s="66"/>
      <c r="F9" s="66"/>
      <c r="G9" s="66"/>
      <c r="H9" s="66"/>
      <c r="I9" s="66"/>
      <c r="J9" s="66"/>
      <c r="K9" s="66"/>
      <c r="L9" s="66"/>
      <c r="M9" s="66"/>
    </row>
    <row r="10" spans="1:13" ht="47.25" customHeight="1" x14ac:dyDescent="0.2">
      <c r="A10" s="157" t="s">
        <v>236</v>
      </c>
      <c r="B10" s="158"/>
      <c r="C10" s="158"/>
      <c r="D10" s="158"/>
      <c r="E10" s="158"/>
      <c r="F10" s="158"/>
      <c r="G10" s="158"/>
      <c r="H10" s="158"/>
      <c r="I10" s="158"/>
      <c r="J10" s="158"/>
      <c r="K10" s="158"/>
      <c r="L10" s="158"/>
      <c r="M10" s="158"/>
    </row>
    <row r="11" spans="1:13" ht="18" customHeight="1" x14ac:dyDescent="0.2">
      <c r="A11" s="43"/>
      <c r="B11" s="66"/>
      <c r="C11" s="66"/>
      <c r="D11" s="66"/>
      <c r="E11" s="66"/>
      <c r="F11" s="66"/>
      <c r="G11" s="66"/>
      <c r="H11" s="66"/>
      <c r="I11" s="66"/>
      <c r="J11" s="66"/>
      <c r="K11" s="66"/>
      <c r="L11" s="66"/>
      <c r="M11" s="66"/>
    </row>
    <row r="12" spans="1:13" ht="60.75" customHeight="1" x14ac:dyDescent="0.2">
      <c r="A12" s="157" t="s">
        <v>237</v>
      </c>
      <c r="B12" s="158"/>
      <c r="C12" s="158"/>
      <c r="D12" s="158"/>
      <c r="E12" s="158"/>
      <c r="F12" s="158"/>
      <c r="G12" s="158"/>
      <c r="H12" s="158"/>
      <c r="I12" s="158"/>
      <c r="J12" s="158"/>
      <c r="K12" s="158"/>
      <c r="L12" s="158"/>
      <c r="M12" s="158"/>
    </row>
    <row r="13" spans="1:13" ht="18" customHeight="1" x14ac:dyDescent="0.2">
      <c r="A13" s="43"/>
      <c r="B13" s="66"/>
      <c r="C13" s="66"/>
      <c r="D13" s="66"/>
      <c r="E13" s="66"/>
      <c r="F13" s="66"/>
      <c r="G13" s="66"/>
      <c r="H13" s="66"/>
      <c r="I13" s="66"/>
      <c r="J13" s="66"/>
      <c r="K13" s="66"/>
      <c r="L13" s="66"/>
      <c r="M13" s="66"/>
    </row>
    <row r="14" spans="1:13" ht="30.75" customHeight="1" x14ac:dyDescent="0.2">
      <c r="A14" s="157" t="s">
        <v>238</v>
      </c>
      <c r="B14" s="158"/>
      <c r="C14" s="158"/>
      <c r="D14" s="158"/>
      <c r="E14" s="158"/>
      <c r="F14" s="158"/>
      <c r="G14" s="158"/>
      <c r="H14" s="158"/>
      <c r="I14" s="158"/>
      <c r="J14" s="158"/>
      <c r="K14" s="158"/>
      <c r="L14" s="158"/>
      <c r="M14" s="158"/>
    </row>
    <row r="15" spans="1:13" ht="18" customHeight="1" x14ac:dyDescent="0.2">
      <c r="A15" s="43"/>
      <c r="B15" s="66"/>
      <c r="C15" s="66"/>
      <c r="D15" s="66"/>
      <c r="E15" s="66"/>
      <c r="F15" s="66"/>
      <c r="G15" s="66"/>
      <c r="H15" s="66"/>
      <c r="I15" s="66"/>
      <c r="J15" s="66"/>
      <c r="K15" s="66"/>
      <c r="L15" s="66"/>
      <c r="M15" s="66"/>
    </row>
    <row r="16" spans="1:13" ht="62.45" customHeight="1" x14ac:dyDescent="0.2">
      <c r="A16" s="161" t="s">
        <v>183</v>
      </c>
      <c r="B16" s="161"/>
      <c r="C16" s="161"/>
      <c r="D16" s="161"/>
      <c r="E16" s="161"/>
      <c r="F16" s="161"/>
      <c r="G16" s="161"/>
      <c r="H16" s="161"/>
      <c r="I16" s="161"/>
      <c r="J16" s="161"/>
      <c r="K16" s="161"/>
      <c r="L16" s="161"/>
      <c r="M16" s="161"/>
    </row>
    <row r="17" spans="1:13" ht="18" customHeight="1" x14ac:dyDescent="0.2">
      <c r="A17" s="43"/>
      <c r="B17" s="66"/>
      <c r="C17" s="66"/>
      <c r="D17" s="66"/>
      <c r="E17" s="66"/>
      <c r="F17" s="66"/>
      <c r="G17" s="66"/>
      <c r="H17" s="66"/>
      <c r="I17" s="66"/>
      <c r="J17" s="66"/>
      <c r="K17" s="66"/>
      <c r="L17" s="66"/>
      <c r="M17" s="66"/>
    </row>
    <row r="18" spans="1:13" ht="46.5" customHeight="1" x14ac:dyDescent="0.2">
      <c r="A18" s="157" t="s">
        <v>188</v>
      </c>
      <c r="B18" s="158"/>
      <c r="C18" s="158"/>
      <c r="D18" s="158"/>
      <c r="E18" s="158"/>
      <c r="F18" s="158"/>
      <c r="G18" s="158"/>
      <c r="H18" s="158"/>
      <c r="I18" s="158"/>
      <c r="J18" s="158"/>
      <c r="K18" s="158"/>
      <c r="L18" s="158"/>
      <c r="M18" s="158"/>
    </row>
    <row r="19" spans="1:13" ht="18" customHeight="1" x14ac:dyDescent="0.2">
      <c r="A19" s="43"/>
      <c r="B19" s="66"/>
      <c r="C19" s="66"/>
      <c r="D19" s="66"/>
      <c r="E19" s="66"/>
      <c r="F19" s="66"/>
      <c r="G19" s="66"/>
      <c r="H19" s="66"/>
      <c r="I19" s="66"/>
      <c r="J19" s="66"/>
      <c r="K19" s="66"/>
      <c r="L19" s="66"/>
      <c r="M19" s="66"/>
    </row>
    <row r="20" spans="1:13" ht="32.450000000000003" customHeight="1" x14ac:dyDescent="0.2">
      <c r="A20" s="157" t="s">
        <v>239</v>
      </c>
      <c r="B20" s="158"/>
      <c r="C20" s="158"/>
      <c r="D20" s="158"/>
      <c r="E20" s="158"/>
      <c r="F20" s="158"/>
      <c r="G20" s="158"/>
      <c r="H20" s="158"/>
      <c r="I20" s="158"/>
      <c r="J20" s="158"/>
      <c r="K20" s="158"/>
      <c r="L20" s="158"/>
      <c r="M20" s="158"/>
    </row>
    <row r="21" spans="1:13" ht="18" customHeight="1" x14ac:dyDescent="0.2">
      <c r="A21" s="43"/>
      <c r="B21" s="66"/>
      <c r="C21" s="66"/>
      <c r="D21" s="66"/>
      <c r="E21" s="66"/>
      <c r="F21" s="66"/>
      <c r="G21" s="66"/>
      <c r="H21" s="66"/>
      <c r="I21" s="66"/>
      <c r="J21" s="66"/>
      <c r="K21" s="66"/>
      <c r="L21" s="66"/>
      <c r="M21" s="66"/>
    </row>
    <row r="22" spans="1:13" ht="15" x14ac:dyDescent="0.2">
      <c r="A22" s="67" t="s">
        <v>149</v>
      </c>
    </row>
    <row r="23" spans="1:13" ht="141" customHeight="1" x14ac:dyDescent="0.2">
      <c r="A23" s="160" t="s">
        <v>150</v>
      </c>
      <c r="B23" s="149"/>
      <c r="C23" s="149"/>
      <c r="D23" s="149"/>
      <c r="E23" s="149"/>
      <c r="F23" s="149"/>
      <c r="G23" s="149"/>
      <c r="H23" s="149"/>
      <c r="I23" s="149"/>
      <c r="J23" s="149"/>
      <c r="K23" s="149"/>
      <c r="L23" s="149"/>
      <c r="M23" s="149"/>
    </row>
    <row r="24" spans="1:13" ht="18" customHeight="1" x14ac:dyDescent="0.2">
      <c r="A24" s="43"/>
      <c r="B24" s="66"/>
      <c r="C24" s="66"/>
      <c r="D24" s="66"/>
      <c r="E24" s="66"/>
      <c r="F24" s="66"/>
      <c r="G24" s="66"/>
      <c r="H24" s="66"/>
      <c r="I24" s="66"/>
      <c r="J24" s="66"/>
      <c r="K24" s="66"/>
      <c r="L24" s="66"/>
      <c r="M24" s="66"/>
    </row>
    <row r="25" spans="1:13" ht="14.25" customHeight="1" x14ac:dyDescent="0.25">
      <c r="A25" s="162" t="s">
        <v>181</v>
      </c>
      <c r="B25" s="163"/>
      <c r="C25" s="163"/>
      <c r="D25" s="163"/>
      <c r="E25" s="163"/>
      <c r="F25" s="163"/>
      <c r="G25" s="163"/>
      <c r="H25" s="163"/>
      <c r="I25" s="163"/>
      <c r="J25" s="163"/>
      <c r="K25" s="163"/>
      <c r="L25" s="163"/>
      <c r="M25" s="163"/>
    </row>
    <row r="26" spans="1:13" ht="18" customHeight="1" x14ac:dyDescent="0.2">
      <c r="A26" s="43"/>
      <c r="B26" s="66"/>
      <c r="C26" s="66"/>
      <c r="D26" s="66"/>
      <c r="E26" s="66"/>
      <c r="F26" s="66"/>
      <c r="G26" s="66"/>
      <c r="H26" s="66"/>
      <c r="I26" s="66"/>
      <c r="J26" s="66"/>
      <c r="K26" s="66"/>
      <c r="L26" s="66"/>
      <c r="M26" s="66"/>
    </row>
    <row r="27" spans="1:13" ht="13.5" customHeight="1" x14ac:dyDescent="0.2">
      <c r="A27" s="160" t="s">
        <v>182</v>
      </c>
      <c r="B27" s="149"/>
      <c r="C27" s="149"/>
      <c r="D27" s="149"/>
      <c r="E27" s="149"/>
      <c r="F27" s="149"/>
      <c r="G27" s="149"/>
      <c r="H27" s="149"/>
      <c r="I27" s="149"/>
      <c r="J27" s="149"/>
      <c r="K27" s="149"/>
      <c r="L27" s="149"/>
      <c r="M27" s="149"/>
    </row>
  </sheetData>
  <mergeCells count="14">
    <mergeCell ref="A23:M23"/>
    <mergeCell ref="A20:M20"/>
    <mergeCell ref="A14:M14"/>
    <mergeCell ref="A16:M16"/>
    <mergeCell ref="A25:M25"/>
    <mergeCell ref="A27:M27"/>
    <mergeCell ref="A18:M18"/>
    <mergeCell ref="A12:M12"/>
    <mergeCell ref="A1:M1"/>
    <mergeCell ref="A2:M2"/>
    <mergeCell ref="A3:M3"/>
    <mergeCell ref="A4:M7"/>
    <mergeCell ref="A8:M8"/>
    <mergeCell ref="A10:M10"/>
  </mergeCells>
  <phoneticPr fontId="2" type="noConversion"/>
  <pageMargins left="0.75" right="0.75" top="1" bottom="1" header="0.5" footer="0.5"/>
  <pageSetup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27931-FB30-4011-B0E2-AF1A1D938651}">
  <dimension ref="A1:Q64"/>
  <sheetViews>
    <sheetView topLeftCell="B4" zoomScaleNormal="100" zoomScalePageLayoutView="76" workbookViewId="0">
      <selection activeCell="M12" sqref="M12"/>
    </sheetView>
  </sheetViews>
  <sheetFormatPr defaultRowHeight="12.75" x14ac:dyDescent="0.2"/>
  <cols>
    <col min="1" max="4" width="9.140625" style="7"/>
    <col min="5" max="5" width="16.42578125" style="7" customWidth="1"/>
    <col min="6" max="6" width="11.28515625" style="7" bestFit="1" customWidth="1"/>
    <col min="7" max="11" width="9.140625" style="7"/>
    <col min="12" max="12" width="13.140625" style="7" customWidth="1"/>
    <col min="13" max="13" width="22" style="7" customWidth="1"/>
    <col min="14" max="16384" width="9.140625" style="7"/>
  </cols>
  <sheetData>
    <row r="1" spans="1:17" s="44" customFormat="1" x14ac:dyDescent="0.2"/>
    <row r="2" spans="1:17" s="44" customFormat="1" x14ac:dyDescent="0.2"/>
    <row r="3" spans="1:17" s="44" customFormat="1" ht="22.5" x14ac:dyDescent="0.45">
      <c r="A3" s="178" t="s">
        <v>24</v>
      </c>
      <c r="B3" s="178"/>
      <c r="C3" s="178"/>
      <c r="D3" s="178"/>
      <c r="E3" s="178"/>
      <c r="F3" s="178"/>
      <c r="G3" s="178"/>
      <c r="H3" s="178"/>
      <c r="I3" s="178"/>
      <c r="J3" s="178"/>
      <c r="K3" s="178"/>
      <c r="L3" s="178"/>
      <c r="M3" s="178"/>
      <c r="N3" s="178"/>
      <c r="O3" s="178"/>
      <c r="P3" s="178"/>
      <c r="Q3" s="178"/>
    </row>
    <row r="4" spans="1:17" s="44" customFormat="1" ht="18" x14ac:dyDescent="0.25">
      <c r="A4" s="4"/>
      <c r="B4" s="4"/>
      <c r="C4" s="4"/>
      <c r="D4" s="4"/>
      <c r="E4" s="4"/>
      <c r="F4" s="4"/>
      <c r="G4" s="4"/>
      <c r="H4" s="4"/>
      <c r="I4" s="4"/>
      <c r="J4" s="4"/>
      <c r="K4" s="4"/>
      <c r="L4" s="4"/>
      <c r="M4" s="4"/>
      <c r="N4" s="4"/>
      <c r="O4" s="4"/>
      <c r="P4" s="4"/>
      <c r="Q4" s="4"/>
    </row>
    <row r="5" spans="1:17" s="44" customFormat="1" ht="22.5" x14ac:dyDescent="0.45">
      <c r="A5" s="178" t="s">
        <v>25</v>
      </c>
      <c r="B5" s="178"/>
      <c r="C5" s="178"/>
      <c r="D5" s="178"/>
      <c r="E5" s="178"/>
      <c r="F5" s="178"/>
      <c r="G5" s="178"/>
      <c r="H5" s="178"/>
      <c r="I5" s="178"/>
      <c r="J5" s="178"/>
      <c r="K5" s="178"/>
      <c r="L5" s="178"/>
      <c r="M5" s="178"/>
      <c r="N5" s="178"/>
      <c r="O5" s="178"/>
      <c r="P5" s="178"/>
      <c r="Q5" s="178"/>
    </row>
    <row r="6" spans="1:17" s="44" customFormat="1" x14ac:dyDescent="0.2">
      <c r="A6" s="179" t="s">
        <v>26</v>
      </c>
      <c r="B6" s="179"/>
      <c r="C6" s="179"/>
      <c r="D6" s="179"/>
      <c r="E6" s="179"/>
      <c r="F6" s="179"/>
      <c r="G6" s="179"/>
      <c r="H6" s="179"/>
      <c r="I6" s="179"/>
      <c r="J6" s="179"/>
      <c r="K6" s="179"/>
      <c r="L6" s="179"/>
      <c r="M6" s="179"/>
      <c r="N6" s="179"/>
      <c r="O6" s="179"/>
      <c r="P6" s="179"/>
      <c r="Q6" s="179"/>
    </row>
    <row r="7" spans="1:17" s="44" customFormat="1" ht="18" x14ac:dyDescent="0.25">
      <c r="A7" s="4"/>
      <c r="B7" s="4"/>
      <c r="C7" s="61"/>
      <c r="D7" s="61"/>
      <c r="E7" s="61"/>
      <c r="F7" s="61"/>
      <c r="G7" s="61"/>
      <c r="H7" s="61"/>
      <c r="I7" s="61"/>
      <c r="J7" s="61"/>
      <c r="K7" s="61"/>
      <c r="L7" s="61"/>
      <c r="M7" s="61"/>
      <c r="N7" s="61"/>
      <c r="O7" s="61"/>
      <c r="P7" s="61"/>
      <c r="Q7" s="61"/>
    </row>
    <row r="8" spans="1:17" s="44" customFormat="1" ht="18" x14ac:dyDescent="0.25">
      <c r="A8" s="4"/>
      <c r="B8" s="4"/>
      <c r="C8" s="4"/>
      <c r="D8" s="4"/>
      <c r="E8" s="4"/>
      <c r="F8" s="4"/>
      <c r="G8" s="4"/>
      <c r="H8" s="4"/>
      <c r="I8" s="4"/>
      <c r="J8" s="4"/>
      <c r="K8" s="4"/>
      <c r="L8" s="4"/>
      <c r="M8" s="4"/>
      <c r="N8" s="4"/>
      <c r="O8" s="4"/>
      <c r="P8" s="4"/>
      <c r="Q8" s="4"/>
    </row>
    <row r="9" spans="1:17" s="44" customFormat="1" ht="18.75" thickBot="1" x14ac:dyDescent="0.3">
      <c r="A9" s="4"/>
      <c r="B9" s="4"/>
      <c r="C9" s="5" t="s">
        <v>27</v>
      </c>
      <c r="D9" s="4"/>
      <c r="E9" s="4"/>
      <c r="F9" s="4"/>
      <c r="G9" s="4"/>
      <c r="H9" s="4"/>
      <c r="I9" s="4"/>
      <c r="J9" s="4"/>
      <c r="K9" s="4"/>
      <c r="L9" s="4"/>
      <c r="M9" s="4"/>
      <c r="N9" s="4"/>
      <c r="O9" s="4"/>
      <c r="P9" s="4"/>
      <c r="Q9" s="4"/>
    </row>
    <row r="10" spans="1:17" ht="18.75" thickBot="1" x14ac:dyDescent="0.3">
      <c r="A10" s="4"/>
      <c r="B10" s="4"/>
      <c r="C10" s="4"/>
      <c r="D10" s="4" t="s">
        <v>28</v>
      </c>
      <c r="E10" s="4"/>
      <c r="F10" s="173"/>
      <c r="G10" s="174"/>
      <c r="H10" s="174"/>
      <c r="I10" s="174"/>
      <c r="J10" s="174"/>
      <c r="K10" s="175"/>
      <c r="L10" s="4"/>
      <c r="M10" s="4"/>
      <c r="N10" s="1"/>
      <c r="O10" s="1"/>
      <c r="P10" s="1"/>
      <c r="Q10" s="1"/>
    </row>
    <row r="11" spans="1:17" ht="18.75" thickBot="1" x14ac:dyDescent="0.3">
      <c r="A11" s="4"/>
      <c r="B11" s="4"/>
      <c r="C11" s="4"/>
      <c r="D11" s="4" t="s">
        <v>29</v>
      </c>
      <c r="E11" s="4"/>
      <c r="F11" s="4"/>
      <c r="G11" s="4"/>
      <c r="H11" s="4"/>
      <c r="I11" s="4"/>
      <c r="J11" s="4"/>
      <c r="K11" s="4"/>
      <c r="L11" s="4"/>
      <c r="M11" s="2"/>
      <c r="N11" s="1"/>
      <c r="O11" s="1"/>
      <c r="P11" s="1"/>
      <c r="Q11" s="1"/>
    </row>
    <row r="12" spans="1:17" ht="18.75" thickBot="1" x14ac:dyDescent="0.3">
      <c r="A12" s="4"/>
      <c r="B12" s="4"/>
      <c r="C12" s="4"/>
      <c r="D12" s="4" t="s">
        <v>30</v>
      </c>
      <c r="E12" s="4"/>
      <c r="F12" s="4"/>
      <c r="G12" s="4"/>
      <c r="H12" s="4"/>
      <c r="I12" s="4"/>
      <c r="J12" s="4"/>
      <c r="K12" s="4"/>
      <c r="L12" s="4"/>
      <c r="M12" s="2"/>
      <c r="N12" s="1"/>
      <c r="O12" s="1"/>
      <c r="P12" s="1"/>
      <c r="Q12" s="1"/>
    </row>
    <row r="13" spans="1:17" ht="18.75" thickBot="1" x14ac:dyDescent="0.3">
      <c r="A13" s="4"/>
      <c r="B13" s="4"/>
      <c r="C13" s="4"/>
      <c r="D13" s="4" t="s">
        <v>31</v>
      </c>
      <c r="E13" s="4"/>
      <c r="F13" s="18"/>
      <c r="G13" s="4"/>
      <c r="H13" s="4"/>
      <c r="I13" s="4"/>
      <c r="J13" s="4"/>
      <c r="K13" s="4"/>
      <c r="L13" s="4"/>
      <c r="M13" s="62"/>
      <c r="N13" s="1"/>
      <c r="O13" s="1"/>
      <c r="P13" s="1"/>
      <c r="Q13" s="1"/>
    </row>
    <row r="14" spans="1:17" ht="18" x14ac:dyDescent="0.25">
      <c r="A14" s="4"/>
      <c r="B14" s="4"/>
      <c r="C14" s="4"/>
      <c r="D14" s="4" t="s">
        <v>32</v>
      </c>
      <c r="E14" s="4"/>
      <c r="F14" s="164"/>
      <c r="G14" s="165"/>
      <c r="H14" s="165"/>
      <c r="I14" s="165"/>
      <c r="J14" s="165"/>
      <c r="K14" s="166"/>
      <c r="L14" s="4"/>
      <c r="M14" s="62"/>
      <c r="N14" s="1"/>
      <c r="O14" s="1"/>
      <c r="P14" s="1"/>
      <c r="Q14" s="1"/>
    </row>
    <row r="15" spans="1:17" ht="18" x14ac:dyDescent="0.25">
      <c r="A15" s="4"/>
      <c r="B15" s="4"/>
      <c r="C15" s="4"/>
      <c r="D15" s="4"/>
      <c r="E15" s="4"/>
      <c r="F15" s="167"/>
      <c r="G15" s="168"/>
      <c r="H15" s="168"/>
      <c r="I15" s="168"/>
      <c r="J15" s="168"/>
      <c r="K15" s="169"/>
      <c r="L15" s="4"/>
      <c r="M15" s="63"/>
      <c r="N15" s="1"/>
      <c r="O15" s="1"/>
      <c r="P15" s="1"/>
      <c r="Q15" s="1"/>
    </row>
    <row r="16" spans="1:17" ht="18.75" thickBot="1" x14ac:dyDescent="0.3">
      <c r="A16" s="4"/>
      <c r="B16" s="4"/>
      <c r="C16" s="4"/>
      <c r="D16" s="4"/>
      <c r="E16" s="4"/>
      <c r="F16" s="170"/>
      <c r="G16" s="171"/>
      <c r="H16" s="171"/>
      <c r="I16" s="171"/>
      <c r="J16" s="171"/>
      <c r="K16" s="172"/>
      <c r="L16" s="4"/>
      <c r="M16" s="63"/>
      <c r="N16" s="1"/>
      <c r="O16" s="1"/>
      <c r="P16" s="1"/>
      <c r="Q16" s="1"/>
    </row>
    <row r="17" spans="1:17" ht="18.75" thickBot="1" x14ac:dyDescent="0.3">
      <c r="A17" s="4"/>
      <c r="B17" s="4"/>
      <c r="C17" s="4"/>
      <c r="D17" s="4"/>
      <c r="E17" s="4"/>
      <c r="F17" s="4"/>
      <c r="G17" s="4"/>
      <c r="H17" s="4"/>
      <c r="I17" s="4"/>
      <c r="J17" s="4"/>
      <c r="K17" s="4"/>
      <c r="L17" s="4" t="s">
        <v>33</v>
      </c>
      <c r="M17" s="3">
        <f>SUM(M11:M12)</f>
        <v>0</v>
      </c>
      <c r="N17" s="58"/>
      <c r="O17" s="1"/>
      <c r="P17" s="1"/>
      <c r="Q17" s="1"/>
    </row>
    <row r="18" spans="1:17" s="44" customFormat="1" ht="18" x14ac:dyDescent="0.25">
      <c r="A18" s="4"/>
      <c r="B18" s="4"/>
      <c r="C18" s="4"/>
      <c r="D18" s="4"/>
      <c r="E18" s="4"/>
      <c r="F18" s="4"/>
      <c r="G18" s="4"/>
      <c r="H18" s="4"/>
      <c r="I18" s="4"/>
      <c r="J18" s="4"/>
      <c r="K18" s="4"/>
      <c r="L18" s="4"/>
      <c r="M18" s="63"/>
      <c r="N18" s="4"/>
      <c r="O18" s="4"/>
      <c r="P18" s="4"/>
      <c r="Q18" s="4"/>
    </row>
    <row r="19" spans="1:17" s="44" customFormat="1" ht="18.75" thickBot="1" x14ac:dyDescent="0.3">
      <c r="A19" s="4"/>
      <c r="B19" s="4"/>
      <c r="C19" s="5" t="s">
        <v>34</v>
      </c>
      <c r="D19" s="4"/>
      <c r="E19" s="4"/>
      <c r="F19" s="4"/>
      <c r="G19" s="4"/>
      <c r="H19" s="4"/>
      <c r="I19" s="4"/>
      <c r="J19" s="4"/>
      <c r="K19" s="4"/>
      <c r="L19" s="4"/>
      <c r="M19" s="63"/>
      <c r="N19" s="4"/>
      <c r="O19" s="4"/>
      <c r="P19" s="4"/>
      <c r="Q19" s="4"/>
    </row>
    <row r="20" spans="1:17" ht="18.75" thickBot="1" x14ac:dyDescent="0.3">
      <c r="A20" s="4"/>
      <c r="B20" s="4"/>
      <c r="C20" s="4"/>
      <c r="D20" s="4" t="s">
        <v>28</v>
      </c>
      <c r="E20" s="4"/>
      <c r="F20" s="173"/>
      <c r="G20" s="174"/>
      <c r="H20" s="174"/>
      <c r="I20" s="174"/>
      <c r="J20" s="174"/>
      <c r="K20" s="175"/>
      <c r="L20" s="4"/>
      <c r="M20" s="63"/>
      <c r="N20" s="4"/>
      <c r="O20" s="1"/>
      <c r="P20" s="1"/>
      <c r="Q20" s="1"/>
    </row>
    <row r="21" spans="1:17" ht="18.75" thickBot="1" x14ac:dyDescent="0.3">
      <c r="A21" s="4"/>
      <c r="B21" s="4"/>
      <c r="C21" s="4"/>
      <c r="D21" s="4" t="s">
        <v>29</v>
      </c>
      <c r="E21" s="4"/>
      <c r="F21" s="4"/>
      <c r="G21" s="4"/>
      <c r="H21" s="4"/>
      <c r="I21" s="4"/>
      <c r="J21" s="4"/>
      <c r="K21" s="4"/>
      <c r="L21" s="4"/>
      <c r="M21" s="2"/>
      <c r="N21" s="1"/>
      <c r="O21" s="1"/>
      <c r="P21" s="1"/>
      <c r="Q21" s="1"/>
    </row>
    <row r="22" spans="1:17" ht="18.75" thickBot="1" x14ac:dyDescent="0.3">
      <c r="A22" s="4"/>
      <c r="B22" s="4"/>
      <c r="C22" s="4"/>
      <c r="D22" s="4" t="s">
        <v>30</v>
      </c>
      <c r="E22" s="4"/>
      <c r="F22" s="4"/>
      <c r="G22" s="4"/>
      <c r="H22" s="4"/>
      <c r="I22" s="4"/>
      <c r="J22" s="4"/>
      <c r="K22" s="4"/>
      <c r="L22" s="4"/>
      <c r="M22" s="2"/>
      <c r="N22" s="1"/>
      <c r="O22" s="1"/>
      <c r="P22" s="1"/>
      <c r="Q22" s="1"/>
    </row>
    <row r="23" spans="1:17" ht="18.75" thickBot="1" x14ac:dyDescent="0.3">
      <c r="A23" s="4"/>
      <c r="B23" s="4"/>
      <c r="C23" s="4"/>
      <c r="D23" s="4" t="s">
        <v>31</v>
      </c>
      <c r="E23" s="4"/>
      <c r="F23" s="18"/>
      <c r="G23" s="4"/>
      <c r="H23" s="4"/>
      <c r="I23" s="4"/>
      <c r="J23" s="4"/>
      <c r="K23" s="4"/>
      <c r="L23" s="4"/>
      <c r="M23" s="62"/>
      <c r="N23" s="1"/>
      <c r="O23" s="1"/>
      <c r="P23" s="1"/>
      <c r="Q23" s="1"/>
    </row>
    <row r="24" spans="1:17" ht="18" x14ac:dyDescent="0.25">
      <c r="A24" s="4"/>
      <c r="B24" s="4"/>
      <c r="C24" s="4"/>
      <c r="D24" s="4" t="s">
        <v>32</v>
      </c>
      <c r="E24" s="4"/>
      <c r="F24" s="164" t="s">
        <v>87</v>
      </c>
      <c r="G24" s="165"/>
      <c r="H24" s="165"/>
      <c r="I24" s="165"/>
      <c r="J24" s="165"/>
      <c r="K24" s="166"/>
      <c r="L24" s="4"/>
      <c r="M24" s="63"/>
      <c r="N24" s="1"/>
      <c r="O24" s="1"/>
      <c r="P24" s="1"/>
      <c r="Q24" s="1"/>
    </row>
    <row r="25" spans="1:17" ht="18" x14ac:dyDescent="0.25">
      <c r="A25" s="4"/>
      <c r="B25" s="4"/>
      <c r="C25" s="4"/>
      <c r="D25" s="4"/>
      <c r="E25" s="4"/>
      <c r="F25" s="167"/>
      <c r="G25" s="168"/>
      <c r="H25" s="168"/>
      <c r="I25" s="168"/>
      <c r="J25" s="168"/>
      <c r="K25" s="169"/>
      <c r="L25" s="4"/>
      <c r="M25" s="63"/>
      <c r="N25" s="1"/>
      <c r="O25" s="1"/>
      <c r="P25" s="1"/>
      <c r="Q25" s="1"/>
    </row>
    <row r="26" spans="1:17" ht="18.75" thickBot="1" x14ac:dyDescent="0.3">
      <c r="A26" s="4"/>
      <c r="B26" s="4"/>
      <c r="C26" s="4"/>
      <c r="D26" s="4"/>
      <c r="E26" s="4"/>
      <c r="F26" s="170"/>
      <c r="G26" s="171"/>
      <c r="H26" s="171"/>
      <c r="I26" s="171"/>
      <c r="J26" s="171"/>
      <c r="K26" s="172"/>
      <c r="L26" s="4"/>
      <c r="M26" s="63"/>
      <c r="N26" s="1"/>
      <c r="O26" s="1"/>
      <c r="P26" s="1"/>
      <c r="Q26" s="1"/>
    </row>
    <row r="27" spans="1:17" s="44" customFormat="1" ht="18.75" thickBot="1" x14ac:dyDescent="0.3">
      <c r="A27" s="4"/>
      <c r="B27" s="4"/>
      <c r="C27" s="4"/>
      <c r="D27" s="4"/>
      <c r="E27" s="4"/>
      <c r="F27" s="4"/>
      <c r="G27" s="4"/>
      <c r="H27" s="4"/>
      <c r="I27" s="4"/>
      <c r="J27" s="4"/>
      <c r="K27" s="4"/>
      <c r="L27" s="4" t="s">
        <v>33</v>
      </c>
      <c r="M27" s="3">
        <f>SUM(M21:M22)</f>
        <v>0</v>
      </c>
      <c r="N27" s="4"/>
      <c r="O27" s="4"/>
      <c r="P27" s="4"/>
      <c r="Q27" s="4"/>
    </row>
    <row r="28" spans="1:17" s="44" customFormat="1" ht="18" x14ac:dyDescent="0.25">
      <c r="A28" s="4"/>
      <c r="B28" s="4"/>
      <c r="C28" s="4"/>
      <c r="D28" s="4"/>
      <c r="E28" s="4"/>
      <c r="F28" s="4"/>
      <c r="G28" s="4"/>
      <c r="H28" s="4"/>
      <c r="I28" s="4"/>
      <c r="J28" s="4"/>
      <c r="K28" s="4"/>
      <c r="L28" s="4"/>
      <c r="M28" s="63"/>
      <c r="N28" s="4"/>
      <c r="O28" s="4"/>
      <c r="P28" s="4"/>
      <c r="Q28" s="4"/>
    </row>
    <row r="29" spans="1:17" s="44" customFormat="1" ht="18.75" thickBot="1" x14ac:dyDescent="0.3">
      <c r="A29" s="4"/>
      <c r="B29" s="4"/>
      <c r="C29" s="5" t="s">
        <v>35</v>
      </c>
      <c r="D29" s="4"/>
      <c r="E29" s="4"/>
      <c r="F29" s="4"/>
      <c r="G29" s="4"/>
      <c r="H29" s="4"/>
      <c r="I29" s="4"/>
      <c r="J29" s="4"/>
      <c r="K29" s="4"/>
      <c r="L29" s="4"/>
      <c r="M29" s="63"/>
      <c r="N29" s="4"/>
      <c r="O29" s="4"/>
      <c r="P29" s="4"/>
      <c r="Q29" s="4"/>
    </row>
    <row r="30" spans="1:17" ht="18.75" thickBot="1" x14ac:dyDescent="0.3">
      <c r="A30" s="4"/>
      <c r="B30" s="4"/>
      <c r="C30" s="4"/>
      <c r="D30" s="4" t="s">
        <v>28</v>
      </c>
      <c r="E30" s="4"/>
      <c r="F30" s="173"/>
      <c r="G30" s="174"/>
      <c r="H30" s="174"/>
      <c r="I30" s="174"/>
      <c r="J30" s="174"/>
      <c r="K30" s="175"/>
      <c r="L30" s="4"/>
      <c r="M30" s="63"/>
      <c r="N30" s="1"/>
      <c r="O30" s="1"/>
      <c r="P30" s="1"/>
      <c r="Q30" s="1"/>
    </row>
    <row r="31" spans="1:17" ht="18.75" thickBot="1" x14ac:dyDescent="0.3">
      <c r="A31" s="4"/>
      <c r="B31" s="4"/>
      <c r="C31" s="4"/>
      <c r="D31" s="4" t="s">
        <v>29</v>
      </c>
      <c r="E31" s="4"/>
      <c r="F31" s="4"/>
      <c r="G31" s="4"/>
      <c r="H31" s="4"/>
      <c r="I31" s="4"/>
      <c r="J31" s="4"/>
      <c r="K31" s="4"/>
      <c r="L31" s="4"/>
      <c r="M31" s="2"/>
      <c r="N31" s="1"/>
      <c r="O31" s="1"/>
      <c r="P31" s="1"/>
      <c r="Q31" s="1"/>
    </row>
    <row r="32" spans="1:17" ht="18.75" thickBot="1" x14ac:dyDescent="0.3">
      <c r="A32" s="4"/>
      <c r="B32" s="4"/>
      <c r="C32" s="4"/>
      <c r="D32" s="4" t="s">
        <v>30</v>
      </c>
      <c r="E32" s="4"/>
      <c r="F32" s="4"/>
      <c r="G32" s="4"/>
      <c r="H32" s="4"/>
      <c r="I32" s="4"/>
      <c r="J32" s="4"/>
      <c r="K32" s="4"/>
      <c r="L32" s="4"/>
      <c r="M32" s="2"/>
      <c r="N32" s="1"/>
      <c r="O32" s="1"/>
      <c r="P32" s="1"/>
      <c r="Q32" s="1"/>
    </row>
    <row r="33" spans="1:17" ht="18.75" thickBot="1" x14ac:dyDescent="0.3">
      <c r="A33" s="4"/>
      <c r="B33" s="4"/>
      <c r="C33" s="4"/>
      <c r="D33" s="4" t="s">
        <v>31</v>
      </c>
      <c r="E33" s="4"/>
      <c r="F33" s="18"/>
      <c r="G33" s="4"/>
      <c r="H33" s="4"/>
      <c r="I33" s="4"/>
      <c r="J33" s="4"/>
      <c r="K33" s="4"/>
      <c r="L33" s="4"/>
      <c r="M33" s="62"/>
      <c r="N33" s="1"/>
      <c r="O33" s="1"/>
      <c r="P33" s="1"/>
      <c r="Q33" s="1"/>
    </row>
    <row r="34" spans="1:17" ht="18" x14ac:dyDescent="0.25">
      <c r="A34" s="4"/>
      <c r="B34" s="4"/>
      <c r="C34" s="4"/>
      <c r="D34" s="4" t="s">
        <v>32</v>
      </c>
      <c r="E34" s="4"/>
      <c r="F34" s="164"/>
      <c r="G34" s="165"/>
      <c r="H34" s="165"/>
      <c r="I34" s="165"/>
      <c r="J34" s="165"/>
      <c r="K34" s="166"/>
      <c r="L34" s="4"/>
      <c r="M34" s="63"/>
      <c r="N34" s="1"/>
      <c r="O34" s="1"/>
      <c r="P34" s="1"/>
      <c r="Q34" s="1"/>
    </row>
    <row r="35" spans="1:17" ht="18" x14ac:dyDescent="0.25">
      <c r="A35" s="4"/>
      <c r="B35" s="4"/>
      <c r="C35" s="4"/>
      <c r="D35" s="4"/>
      <c r="E35" s="4"/>
      <c r="F35" s="167"/>
      <c r="G35" s="168"/>
      <c r="H35" s="168"/>
      <c r="I35" s="168"/>
      <c r="J35" s="168"/>
      <c r="K35" s="169"/>
      <c r="L35" s="4"/>
      <c r="M35" s="63"/>
      <c r="N35" s="1"/>
      <c r="O35" s="1"/>
      <c r="P35" s="1"/>
      <c r="Q35" s="1"/>
    </row>
    <row r="36" spans="1:17" ht="18.75" thickBot="1" x14ac:dyDescent="0.3">
      <c r="A36" s="4"/>
      <c r="B36" s="4"/>
      <c r="C36" s="4"/>
      <c r="D36" s="4"/>
      <c r="E36" s="4"/>
      <c r="F36" s="170"/>
      <c r="G36" s="171"/>
      <c r="H36" s="171"/>
      <c r="I36" s="171"/>
      <c r="J36" s="171"/>
      <c r="K36" s="172"/>
      <c r="L36" s="4"/>
      <c r="M36" s="63"/>
      <c r="N36" s="1"/>
      <c r="O36" s="1"/>
      <c r="P36" s="1"/>
      <c r="Q36" s="1"/>
    </row>
    <row r="37" spans="1:17" s="44" customFormat="1" ht="18.75" thickBot="1" x14ac:dyDescent="0.3">
      <c r="A37" s="4"/>
      <c r="B37" s="4"/>
      <c r="C37" s="4"/>
      <c r="D37" s="4"/>
      <c r="E37" s="4"/>
      <c r="F37" s="4"/>
      <c r="G37" s="4"/>
      <c r="H37" s="4"/>
      <c r="I37" s="4"/>
      <c r="J37" s="4"/>
      <c r="K37" s="4"/>
      <c r="L37" s="4" t="s">
        <v>33</v>
      </c>
      <c r="M37" s="3">
        <f>SUM(M31:M32)</f>
        <v>0</v>
      </c>
      <c r="N37" s="4"/>
      <c r="O37" s="4"/>
      <c r="P37" s="4"/>
      <c r="Q37" s="4"/>
    </row>
    <row r="38" spans="1:17" s="44" customFormat="1" ht="18" x14ac:dyDescent="0.25">
      <c r="A38" s="4"/>
      <c r="B38" s="4"/>
      <c r="C38" s="4"/>
      <c r="D38" s="4"/>
      <c r="E38" s="4"/>
      <c r="F38" s="4"/>
      <c r="G38" s="4"/>
      <c r="H38" s="4"/>
      <c r="I38" s="4"/>
      <c r="J38" s="4"/>
      <c r="K38" s="4"/>
      <c r="L38" s="4"/>
      <c r="M38" s="63"/>
      <c r="N38" s="4"/>
      <c r="O38" s="4"/>
      <c r="P38" s="4"/>
      <c r="Q38" s="4"/>
    </row>
    <row r="39" spans="1:17" s="44" customFormat="1" ht="18" x14ac:dyDescent="0.25">
      <c r="A39" s="4"/>
      <c r="B39" s="4"/>
      <c r="C39" s="4"/>
      <c r="D39" s="4"/>
      <c r="E39" s="4"/>
      <c r="F39" s="4"/>
      <c r="G39" s="4"/>
      <c r="H39" s="4"/>
      <c r="I39" s="4"/>
      <c r="J39" s="4"/>
      <c r="K39" s="4"/>
      <c r="L39" s="4"/>
      <c r="M39" s="63"/>
      <c r="N39" s="4"/>
      <c r="O39" s="4"/>
      <c r="P39" s="4"/>
      <c r="Q39" s="4"/>
    </row>
    <row r="40" spans="1:17" s="44" customFormat="1" ht="18.75" thickBot="1" x14ac:dyDescent="0.3">
      <c r="A40" s="4"/>
      <c r="B40" s="4"/>
      <c r="C40" s="5" t="s">
        <v>36</v>
      </c>
      <c r="D40" s="4"/>
      <c r="E40" s="4"/>
      <c r="F40" s="4"/>
      <c r="G40" s="4"/>
      <c r="H40" s="4"/>
      <c r="I40" s="4"/>
      <c r="J40" s="4"/>
      <c r="K40" s="4"/>
      <c r="L40" s="4"/>
      <c r="M40" s="63"/>
      <c r="N40" s="4"/>
      <c r="O40" s="4"/>
      <c r="P40" s="4"/>
      <c r="Q40" s="4"/>
    </row>
    <row r="41" spans="1:17" ht="18.75" thickBot="1" x14ac:dyDescent="0.3">
      <c r="A41" s="4"/>
      <c r="B41" s="4"/>
      <c r="C41" s="4"/>
      <c r="D41" s="4" t="s">
        <v>28</v>
      </c>
      <c r="E41" s="4"/>
      <c r="F41" s="173"/>
      <c r="G41" s="174"/>
      <c r="H41" s="174"/>
      <c r="I41" s="174"/>
      <c r="J41" s="174"/>
      <c r="K41" s="175"/>
      <c r="L41" s="4"/>
      <c r="M41" s="63"/>
      <c r="N41" s="1"/>
      <c r="O41" s="1"/>
      <c r="P41" s="1"/>
      <c r="Q41" s="1"/>
    </row>
    <row r="42" spans="1:17" ht="18.75" thickBot="1" x14ac:dyDescent="0.3">
      <c r="A42" s="4"/>
      <c r="B42" s="4"/>
      <c r="C42" s="4"/>
      <c r="D42" s="4" t="s">
        <v>29</v>
      </c>
      <c r="E42" s="4"/>
      <c r="F42" s="4"/>
      <c r="G42" s="4"/>
      <c r="H42" s="4"/>
      <c r="I42" s="4"/>
      <c r="J42" s="4"/>
      <c r="K42" s="4"/>
      <c r="L42" s="4"/>
      <c r="M42" s="2"/>
      <c r="N42" s="1"/>
      <c r="O42" s="1"/>
      <c r="P42" s="1"/>
      <c r="Q42" s="1"/>
    </row>
    <row r="43" spans="1:17" ht="18.75" thickBot="1" x14ac:dyDescent="0.3">
      <c r="A43" s="4"/>
      <c r="B43" s="4"/>
      <c r="C43" s="4"/>
      <c r="D43" s="4" t="s">
        <v>30</v>
      </c>
      <c r="E43" s="4"/>
      <c r="F43" s="4"/>
      <c r="G43" s="4"/>
      <c r="H43" s="4"/>
      <c r="I43" s="4"/>
      <c r="J43" s="4"/>
      <c r="K43" s="4"/>
      <c r="L43" s="4"/>
      <c r="M43" s="2"/>
      <c r="N43" s="1"/>
      <c r="O43" s="1"/>
      <c r="P43" s="1"/>
      <c r="Q43" s="1"/>
    </row>
    <row r="44" spans="1:17" ht="18.75" thickBot="1" x14ac:dyDescent="0.3">
      <c r="A44" s="4"/>
      <c r="B44" s="4"/>
      <c r="C44" s="4"/>
      <c r="D44" s="4" t="s">
        <v>31</v>
      </c>
      <c r="E44" s="4"/>
      <c r="F44" s="18"/>
      <c r="G44" s="4"/>
      <c r="H44" s="4"/>
      <c r="I44" s="4"/>
      <c r="J44" s="4"/>
      <c r="K44" s="4"/>
      <c r="L44" s="4"/>
      <c r="M44" s="62"/>
      <c r="N44" s="1"/>
      <c r="O44" s="1"/>
      <c r="P44" s="1"/>
      <c r="Q44" s="1"/>
    </row>
    <row r="45" spans="1:17" ht="18" x14ac:dyDescent="0.25">
      <c r="A45" s="4"/>
      <c r="B45" s="4"/>
      <c r="C45" s="4"/>
      <c r="D45" s="4" t="s">
        <v>32</v>
      </c>
      <c r="E45" s="4"/>
      <c r="F45" s="164"/>
      <c r="G45" s="165"/>
      <c r="H45" s="165"/>
      <c r="I45" s="165"/>
      <c r="J45" s="165"/>
      <c r="K45" s="166"/>
      <c r="L45" s="4"/>
      <c r="M45" s="63"/>
      <c r="N45" s="1"/>
      <c r="O45" s="1"/>
      <c r="P45" s="1"/>
      <c r="Q45" s="1"/>
    </row>
    <row r="46" spans="1:17" ht="18" x14ac:dyDescent="0.25">
      <c r="A46" s="4"/>
      <c r="B46" s="4"/>
      <c r="C46" s="4"/>
      <c r="D46" s="4"/>
      <c r="E46" s="4"/>
      <c r="F46" s="167"/>
      <c r="G46" s="168"/>
      <c r="H46" s="168"/>
      <c r="I46" s="168"/>
      <c r="J46" s="168"/>
      <c r="K46" s="169"/>
      <c r="L46" s="4"/>
      <c r="M46" s="63"/>
      <c r="N46" s="1"/>
      <c r="O46" s="1"/>
      <c r="P46" s="1"/>
      <c r="Q46" s="1"/>
    </row>
    <row r="47" spans="1:17" ht="18.75" thickBot="1" x14ac:dyDescent="0.3">
      <c r="A47" s="4"/>
      <c r="B47" s="4"/>
      <c r="C47" s="4"/>
      <c r="D47" s="4"/>
      <c r="E47" s="4"/>
      <c r="F47" s="170"/>
      <c r="G47" s="171"/>
      <c r="H47" s="171"/>
      <c r="I47" s="171"/>
      <c r="J47" s="171"/>
      <c r="K47" s="172"/>
      <c r="L47" s="4"/>
      <c r="M47" s="63"/>
      <c r="N47" s="1"/>
      <c r="O47" s="1"/>
      <c r="P47" s="1"/>
      <c r="Q47" s="1"/>
    </row>
    <row r="48" spans="1:17" s="44" customFormat="1" ht="18.75" thickBot="1" x14ac:dyDescent="0.3">
      <c r="A48" s="4"/>
      <c r="B48" s="4"/>
      <c r="C48" s="4"/>
      <c r="D48" s="4"/>
      <c r="E48" s="4"/>
      <c r="F48" s="4"/>
      <c r="G48" s="4"/>
      <c r="H48" s="4"/>
      <c r="I48" s="4"/>
      <c r="J48" s="4"/>
      <c r="K48" s="4"/>
      <c r="L48" s="4" t="s">
        <v>33</v>
      </c>
      <c r="M48" s="3">
        <f>SUM(M42:M43)</f>
        <v>0</v>
      </c>
      <c r="N48" s="4"/>
      <c r="O48" s="4"/>
      <c r="P48" s="4"/>
      <c r="Q48" s="4"/>
    </row>
    <row r="49" spans="1:17" s="44" customFormat="1" ht="18" x14ac:dyDescent="0.25">
      <c r="A49" s="4"/>
      <c r="B49" s="4"/>
      <c r="C49" s="4"/>
      <c r="D49" s="4"/>
      <c r="E49" s="4"/>
      <c r="F49" s="4"/>
      <c r="G49" s="4"/>
      <c r="H49" s="4"/>
      <c r="I49" s="4"/>
      <c r="J49" s="4"/>
      <c r="K49" s="4"/>
      <c r="L49" s="4"/>
      <c r="M49" s="63"/>
      <c r="N49" s="4"/>
      <c r="O49" s="4"/>
      <c r="P49" s="4"/>
      <c r="Q49" s="4"/>
    </row>
    <row r="50" spans="1:17" s="44" customFormat="1" ht="18" x14ac:dyDescent="0.25">
      <c r="A50" s="4"/>
      <c r="B50" s="4"/>
      <c r="C50" s="4"/>
      <c r="D50" s="4"/>
      <c r="E50" s="4"/>
      <c r="F50" s="4"/>
      <c r="G50" s="4"/>
      <c r="H50" s="4"/>
      <c r="I50" s="4"/>
      <c r="J50" s="4"/>
      <c r="K50" s="4"/>
      <c r="L50" s="4"/>
      <c r="M50" s="63"/>
      <c r="N50" s="4"/>
      <c r="O50" s="4"/>
      <c r="P50" s="4"/>
      <c r="Q50" s="4"/>
    </row>
    <row r="51" spans="1:17" ht="18.75" thickBot="1" x14ac:dyDescent="0.3">
      <c r="A51" s="4"/>
      <c r="B51" s="4"/>
      <c r="C51" s="5" t="s">
        <v>37</v>
      </c>
      <c r="D51" s="4"/>
      <c r="E51" s="4"/>
      <c r="F51" s="4"/>
      <c r="G51" s="4"/>
      <c r="H51" s="4"/>
      <c r="I51" s="4"/>
      <c r="J51" s="4"/>
      <c r="K51" s="4"/>
      <c r="L51" s="4"/>
      <c r="M51" s="63"/>
      <c r="N51" s="1"/>
      <c r="O51" s="1"/>
      <c r="P51" s="1"/>
      <c r="Q51" s="1"/>
    </row>
    <row r="52" spans="1:17" ht="18.75" thickBot="1" x14ac:dyDescent="0.3">
      <c r="A52" s="4"/>
      <c r="B52" s="4"/>
      <c r="C52" s="4"/>
      <c r="D52" s="4" t="s">
        <v>28</v>
      </c>
      <c r="E52" s="4"/>
      <c r="F52" s="173"/>
      <c r="G52" s="174"/>
      <c r="H52" s="174"/>
      <c r="I52" s="174"/>
      <c r="J52" s="174"/>
      <c r="K52" s="175"/>
      <c r="L52" s="4"/>
      <c r="M52" s="63"/>
      <c r="N52" s="1"/>
      <c r="O52" s="1"/>
      <c r="P52" s="1"/>
      <c r="Q52" s="1"/>
    </row>
    <row r="53" spans="1:17" ht="18.75" thickBot="1" x14ac:dyDescent="0.3">
      <c r="A53" s="4"/>
      <c r="B53" s="4"/>
      <c r="C53" s="4"/>
      <c r="D53" s="4" t="s">
        <v>29</v>
      </c>
      <c r="E53" s="4"/>
      <c r="F53" s="4"/>
      <c r="G53" s="4"/>
      <c r="H53" s="4"/>
      <c r="I53" s="4"/>
      <c r="J53" s="4"/>
      <c r="K53" s="4"/>
      <c r="L53" s="4"/>
      <c r="M53" s="2"/>
      <c r="N53" s="1"/>
      <c r="O53" s="1"/>
      <c r="P53" s="1"/>
      <c r="Q53" s="1"/>
    </row>
    <row r="54" spans="1:17" ht="18.75" thickBot="1" x14ac:dyDescent="0.3">
      <c r="A54" s="4"/>
      <c r="B54" s="4"/>
      <c r="C54" s="4"/>
      <c r="D54" s="4" t="s">
        <v>30</v>
      </c>
      <c r="E54" s="4"/>
      <c r="F54" s="4"/>
      <c r="G54" s="4"/>
      <c r="H54" s="4"/>
      <c r="I54" s="4"/>
      <c r="J54" s="4"/>
      <c r="K54" s="4"/>
      <c r="L54" s="4"/>
      <c r="M54" s="2"/>
      <c r="N54" s="1"/>
      <c r="O54" s="1"/>
      <c r="P54" s="1"/>
      <c r="Q54" s="1"/>
    </row>
    <row r="55" spans="1:17" ht="18.75" thickBot="1" x14ac:dyDescent="0.3">
      <c r="A55" s="4"/>
      <c r="B55" s="4"/>
      <c r="C55" s="4"/>
      <c r="D55" s="4" t="s">
        <v>31</v>
      </c>
      <c r="E55" s="4"/>
      <c r="F55" s="18"/>
      <c r="G55" s="4"/>
      <c r="H55" s="4"/>
      <c r="I55" s="4"/>
      <c r="J55" s="4"/>
      <c r="K55" s="4"/>
      <c r="L55" s="4"/>
      <c r="M55" s="62"/>
      <c r="N55" s="1"/>
      <c r="O55" s="1"/>
      <c r="P55" s="1"/>
      <c r="Q55" s="1"/>
    </row>
    <row r="56" spans="1:17" ht="18" x14ac:dyDescent="0.25">
      <c r="A56" s="4"/>
      <c r="B56" s="4"/>
      <c r="C56" s="4"/>
      <c r="D56" s="4" t="s">
        <v>32</v>
      </c>
      <c r="E56" s="4"/>
      <c r="F56" s="164"/>
      <c r="G56" s="165"/>
      <c r="H56" s="165"/>
      <c r="I56" s="165"/>
      <c r="J56" s="165"/>
      <c r="K56" s="166"/>
      <c r="L56" s="4"/>
      <c r="M56" s="63"/>
      <c r="N56" s="1"/>
      <c r="O56" s="1"/>
      <c r="P56" s="1"/>
      <c r="Q56" s="1"/>
    </row>
    <row r="57" spans="1:17" ht="18" x14ac:dyDescent="0.25">
      <c r="A57" s="4"/>
      <c r="B57" s="4"/>
      <c r="C57" s="4"/>
      <c r="D57" s="4"/>
      <c r="E57" s="4"/>
      <c r="F57" s="167"/>
      <c r="G57" s="168"/>
      <c r="H57" s="168"/>
      <c r="I57" s="168"/>
      <c r="J57" s="168"/>
      <c r="K57" s="169"/>
      <c r="L57" s="4"/>
      <c r="M57" s="63"/>
      <c r="N57" s="1"/>
      <c r="O57" s="1"/>
      <c r="P57" s="1"/>
      <c r="Q57" s="1"/>
    </row>
    <row r="58" spans="1:17" ht="18.75" thickBot="1" x14ac:dyDescent="0.3">
      <c r="A58" s="4"/>
      <c r="B58" s="4"/>
      <c r="C58" s="4"/>
      <c r="D58" s="4"/>
      <c r="E58" s="4"/>
      <c r="F58" s="170"/>
      <c r="G58" s="171"/>
      <c r="H58" s="171"/>
      <c r="I58" s="171"/>
      <c r="J58" s="171"/>
      <c r="K58" s="172"/>
      <c r="L58" s="4"/>
      <c r="M58" s="63"/>
      <c r="N58" s="1"/>
      <c r="O58" s="1"/>
      <c r="P58" s="1"/>
      <c r="Q58" s="1"/>
    </row>
    <row r="59" spans="1:17" s="44" customFormat="1" ht="18.75" thickBot="1" x14ac:dyDescent="0.3">
      <c r="A59" s="4"/>
      <c r="B59" s="4"/>
      <c r="C59" s="4"/>
      <c r="D59" s="4"/>
      <c r="E59" s="4"/>
      <c r="F59" s="4"/>
      <c r="G59" s="4"/>
      <c r="H59" s="4"/>
      <c r="I59" s="4"/>
      <c r="J59" s="4"/>
      <c r="K59" s="4"/>
      <c r="L59" s="4" t="s">
        <v>33</v>
      </c>
      <c r="M59" s="3">
        <f>SUM(M53:M54)</f>
        <v>0</v>
      </c>
      <c r="N59" s="4"/>
      <c r="O59" s="4"/>
      <c r="P59" s="4"/>
      <c r="Q59" s="4"/>
    </row>
    <row r="60" spans="1:17" s="44" customFormat="1" ht="18" x14ac:dyDescent="0.25">
      <c r="A60" s="4"/>
      <c r="B60" s="4"/>
      <c r="C60" s="4"/>
      <c r="D60" s="4"/>
      <c r="E60" s="4"/>
      <c r="F60" s="4"/>
      <c r="G60" s="4"/>
      <c r="H60" s="4"/>
      <c r="I60" s="4"/>
      <c r="J60" s="4"/>
      <c r="K60" s="4"/>
      <c r="L60" s="4"/>
      <c r="M60" s="63"/>
      <c r="N60" s="4"/>
      <c r="O60" s="4"/>
      <c r="P60" s="4"/>
      <c r="Q60" s="4"/>
    </row>
    <row r="61" spans="1:17" s="44" customFormat="1" ht="18" x14ac:dyDescent="0.25">
      <c r="A61" s="4"/>
      <c r="B61" s="4"/>
      <c r="C61" s="4"/>
      <c r="D61" s="4"/>
      <c r="E61" s="4"/>
      <c r="F61" s="4"/>
      <c r="G61" s="4"/>
      <c r="H61" s="4"/>
      <c r="I61" s="4"/>
      <c r="J61" s="4"/>
      <c r="K61" s="4"/>
      <c r="L61" s="4"/>
      <c r="M61" s="63"/>
      <c r="N61" s="4"/>
      <c r="O61" s="4"/>
      <c r="P61" s="4"/>
      <c r="Q61" s="4"/>
    </row>
    <row r="62" spans="1:17" s="44" customFormat="1" ht="18.75" thickBot="1" x14ac:dyDescent="0.3">
      <c r="A62" s="4"/>
      <c r="B62" s="4"/>
      <c r="C62" s="4"/>
      <c r="D62" s="4"/>
      <c r="E62" s="4"/>
      <c r="F62" s="4"/>
      <c r="G62" s="4"/>
      <c r="H62" s="4"/>
      <c r="I62" s="4"/>
      <c r="J62" s="4"/>
      <c r="K62" s="4"/>
      <c r="L62" s="4"/>
      <c r="M62" s="63"/>
      <c r="N62" s="4"/>
      <c r="O62" s="4"/>
      <c r="P62" s="4"/>
      <c r="Q62" s="4"/>
    </row>
    <row r="63" spans="1:17" s="44" customFormat="1" ht="18.75" thickBot="1" x14ac:dyDescent="0.3">
      <c r="A63" s="4"/>
      <c r="B63" s="4"/>
      <c r="C63" s="5" t="s">
        <v>38</v>
      </c>
      <c r="D63" s="4"/>
      <c r="E63" s="4"/>
      <c r="F63" s="4"/>
      <c r="G63" s="4"/>
      <c r="H63" s="4"/>
      <c r="I63" s="4"/>
      <c r="J63" s="4"/>
      <c r="K63" s="4"/>
      <c r="L63" s="4"/>
      <c r="M63" s="176">
        <f>SUM(M59,M48,M37,M27,M17)</f>
        <v>0</v>
      </c>
      <c r="N63" s="177"/>
      <c r="O63" s="4"/>
      <c r="P63" s="4"/>
      <c r="Q63" s="4"/>
    </row>
    <row r="64" spans="1:17" s="44" customFormat="1" x14ac:dyDescent="0.2"/>
  </sheetData>
  <mergeCells count="14">
    <mergeCell ref="A3:Q3"/>
    <mergeCell ref="A5:Q5"/>
    <mergeCell ref="A6:Q6"/>
    <mergeCell ref="F10:K10"/>
    <mergeCell ref="F14:K16"/>
    <mergeCell ref="F20:K20"/>
    <mergeCell ref="F24:K26"/>
    <mergeCell ref="F30:K30"/>
    <mergeCell ref="F56:K58"/>
    <mergeCell ref="M63:N63"/>
    <mergeCell ref="F34:K36"/>
    <mergeCell ref="F41:K41"/>
    <mergeCell ref="F45:K47"/>
    <mergeCell ref="F52:K52"/>
  </mergeCells>
  <phoneticPr fontId="2" type="noConversion"/>
  <pageMargins left="0.75" right="0.75" top="1" bottom="1" header="0.5" footer="0.5"/>
  <pageSetup scale="50" orientation="portrait" r:id="rId1"/>
  <headerFooter alignWithMargins="0">
    <oddHeader>&amp;C&amp;"Arial,Bold"&amp;16Missouri Housing Development Commission
Low Income Housing Tax Credit Program</oddHeader>
    <oddFooter>&amp;C&amp;P of &amp;N&amp;RMHDC Qualified Contract Price Worksheet (2/14)
MHDC Form QCP-4:Worksheet 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548C3-86FA-4D36-A4AB-D9475235AEAA}">
  <dimension ref="A1:IV70"/>
  <sheetViews>
    <sheetView topLeftCell="A10" zoomScaleNormal="100" workbookViewId="0">
      <selection activeCell="B17" sqref="B17:M17"/>
    </sheetView>
  </sheetViews>
  <sheetFormatPr defaultRowHeight="12.75" x14ac:dyDescent="0.2"/>
  <cols>
    <col min="1" max="1" width="16.5703125" customWidth="1"/>
    <col min="2" max="2" width="9.28515625" bestFit="1" customWidth="1"/>
    <col min="4" max="4" width="15.7109375" customWidth="1"/>
    <col min="8" max="8" width="9.28515625" bestFit="1" customWidth="1"/>
    <col min="9" max="9" width="16.140625" bestFit="1" customWidth="1"/>
    <col min="13" max="13" width="9.140625" customWidth="1"/>
    <col min="14" max="14" width="1.28515625" customWidth="1"/>
  </cols>
  <sheetData>
    <row r="1" spans="1:13" ht="18" x14ac:dyDescent="0.25">
      <c r="A1" s="197" t="s">
        <v>39</v>
      </c>
      <c r="B1" s="197"/>
      <c r="C1" s="197"/>
      <c r="D1" s="197"/>
      <c r="E1" s="197"/>
      <c r="F1" s="197"/>
      <c r="G1" s="197"/>
      <c r="H1" s="197"/>
      <c r="I1" s="197"/>
      <c r="J1" s="197"/>
      <c r="K1" s="197"/>
      <c r="L1" s="197"/>
      <c r="M1" s="197"/>
    </row>
    <row r="2" spans="1:13" ht="18" x14ac:dyDescent="0.25">
      <c r="A2" s="197" t="s">
        <v>99</v>
      </c>
      <c r="B2" s="197"/>
      <c r="C2" s="197"/>
      <c r="D2" s="197"/>
      <c r="E2" s="197"/>
      <c r="F2" s="197"/>
      <c r="G2" s="197"/>
      <c r="H2" s="197"/>
      <c r="I2" s="197"/>
      <c r="J2" s="197"/>
      <c r="K2" s="197"/>
      <c r="L2" s="197"/>
      <c r="M2" s="197"/>
    </row>
    <row r="3" spans="1:13" ht="18" x14ac:dyDescent="0.25">
      <c r="A3" s="197" t="s">
        <v>100</v>
      </c>
      <c r="B3" s="197"/>
      <c r="C3" s="197"/>
      <c r="D3" s="197"/>
      <c r="E3" s="197"/>
      <c r="F3" s="197"/>
      <c r="G3" s="197"/>
      <c r="H3" s="197"/>
      <c r="I3" s="197"/>
      <c r="J3" s="197"/>
      <c r="K3" s="197"/>
      <c r="L3" s="197"/>
      <c r="M3" s="197"/>
    </row>
    <row r="4" spans="1:13" ht="18" customHeight="1" x14ac:dyDescent="0.2">
      <c r="A4" s="197"/>
      <c r="B4" s="197"/>
      <c r="C4" s="197"/>
      <c r="D4" s="197"/>
      <c r="E4" s="197"/>
      <c r="F4" s="197"/>
      <c r="G4" s="197"/>
      <c r="H4" s="197"/>
      <c r="I4" s="197"/>
      <c r="J4" s="197"/>
      <c r="K4" s="197"/>
      <c r="L4" s="197"/>
      <c r="M4" s="197"/>
    </row>
    <row r="5" spans="1:13" ht="1.5" customHeight="1" x14ac:dyDescent="0.2">
      <c r="A5" s="197"/>
      <c r="B5" s="197"/>
      <c r="C5" s="197"/>
      <c r="D5" s="197"/>
      <c r="E5" s="197"/>
      <c r="F5" s="197"/>
      <c r="G5" s="197"/>
      <c r="H5" s="197"/>
      <c r="I5" s="197"/>
      <c r="J5" s="197"/>
      <c r="K5" s="197"/>
      <c r="L5" s="197"/>
      <c r="M5" s="197"/>
    </row>
    <row r="6" spans="1:13" hidden="1" x14ac:dyDescent="0.2">
      <c r="A6" s="197"/>
      <c r="B6" s="197"/>
      <c r="C6" s="197"/>
      <c r="D6" s="197"/>
      <c r="E6" s="197"/>
      <c r="F6" s="197"/>
      <c r="G6" s="197"/>
      <c r="H6" s="197"/>
      <c r="I6" s="197"/>
      <c r="J6" s="197"/>
      <c r="K6" s="197"/>
      <c r="L6" s="197"/>
      <c r="M6" s="197"/>
    </row>
    <row r="7" spans="1:13" ht="15.75" x14ac:dyDescent="0.25">
      <c r="A7" s="198" t="s">
        <v>206</v>
      </c>
      <c r="B7" s="198"/>
      <c r="C7" s="198"/>
      <c r="D7" s="198"/>
      <c r="E7" s="198"/>
      <c r="F7" s="198"/>
      <c r="G7" s="198"/>
      <c r="H7" s="198"/>
      <c r="I7" s="198"/>
      <c r="J7" s="198"/>
      <c r="K7" s="198"/>
      <c r="L7" s="198"/>
      <c r="M7" s="198"/>
    </row>
    <row r="8" spans="1:13" ht="5.25" customHeight="1" x14ac:dyDescent="0.2">
      <c r="A8" s="180"/>
      <c r="B8" s="180"/>
      <c r="C8" s="180"/>
      <c r="D8" s="180"/>
      <c r="E8" s="180"/>
      <c r="F8" s="180"/>
      <c r="G8" s="180"/>
      <c r="H8" s="180"/>
      <c r="I8" s="180"/>
      <c r="J8" s="180"/>
      <c r="K8" s="180"/>
      <c r="L8" s="180"/>
      <c r="M8" s="180"/>
    </row>
    <row r="9" spans="1:13" ht="45.75" customHeight="1" x14ac:dyDescent="0.2">
      <c r="A9" s="131" t="s">
        <v>151</v>
      </c>
      <c r="B9" s="181"/>
      <c r="C9" s="181"/>
      <c r="D9" s="181"/>
      <c r="E9" s="181"/>
      <c r="F9" s="181"/>
      <c r="G9" s="181"/>
      <c r="H9" s="181"/>
      <c r="I9" s="181"/>
      <c r="J9" s="181"/>
      <c r="K9" s="181"/>
      <c r="L9" s="181"/>
      <c r="M9" s="181"/>
    </row>
    <row r="10" spans="1:13" ht="5.25" customHeight="1" x14ac:dyDescent="0.2">
      <c r="A10" s="180"/>
      <c r="B10" s="180"/>
      <c r="C10" s="180"/>
      <c r="D10" s="180"/>
      <c r="E10" s="180"/>
      <c r="F10" s="180"/>
      <c r="G10" s="180"/>
      <c r="H10" s="180"/>
      <c r="I10" s="180"/>
      <c r="J10" s="180"/>
      <c r="K10" s="180"/>
      <c r="L10" s="180"/>
      <c r="M10" s="180"/>
    </row>
    <row r="11" spans="1:13" ht="32.25" customHeight="1" x14ac:dyDescent="0.25">
      <c r="A11" s="131" t="s">
        <v>152</v>
      </c>
      <c r="B11" s="181"/>
      <c r="C11" s="181"/>
      <c r="D11" s="181"/>
      <c r="E11" s="181"/>
      <c r="F11" s="181"/>
      <c r="G11" s="181"/>
      <c r="H11" s="181"/>
      <c r="I11" s="181"/>
      <c r="J11" s="181"/>
      <c r="K11" s="181"/>
      <c r="L11" s="181"/>
      <c r="M11" s="181"/>
    </row>
    <row r="12" spans="1:13" ht="5.25" customHeight="1" x14ac:dyDescent="0.2">
      <c r="A12" s="180"/>
      <c r="B12" s="180"/>
      <c r="C12" s="180"/>
      <c r="D12" s="180"/>
      <c r="E12" s="180"/>
      <c r="F12" s="180"/>
      <c r="G12" s="180"/>
      <c r="H12" s="180"/>
      <c r="I12" s="180"/>
      <c r="J12" s="180"/>
      <c r="K12" s="180"/>
      <c r="L12" s="180"/>
      <c r="M12" s="180"/>
    </row>
    <row r="13" spans="1:13" ht="15" x14ac:dyDescent="0.2">
      <c r="A13" s="10" t="s">
        <v>101</v>
      </c>
      <c r="B13" s="192" t="s">
        <v>189</v>
      </c>
      <c r="C13" s="193"/>
      <c r="D13" s="193"/>
      <c r="E13" s="193"/>
      <c r="F13" s="193"/>
      <c r="G13" s="193"/>
      <c r="H13" s="193"/>
      <c r="I13" s="193"/>
      <c r="J13" s="193"/>
      <c r="K13" s="193"/>
      <c r="L13" s="193"/>
      <c r="M13" s="193"/>
    </row>
    <row r="14" spans="1:13" ht="5.25" customHeight="1" x14ac:dyDescent="0.2">
      <c r="A14" s="180"/>
      <c r="B14" s="180"/>
      <c r="C14" s="180"/>
      <c r="D14" s="180"/>
      <c r="E14" s="180"/>
      <c r="F14" s="180"/>
      <c r="G14" s="180"/>
      <c r="H14" s="180"/>
      <c r="I14" s="180"/>
      <c r="J14" s="180"/>
      <c r="K14" s="180"/>
      <c r="L14" s="180"/>
      <c r="M14" s="180"/>
    </row>
    <row r="15" spans="1:13" ht="62.25" customHeight="1" x14ac:dyDescent="0.2">
      <c r="A15" s="22" t="s">
        <v>102</v>
      </c>
      <c r="B15" s="130" t="s">
        <v>191</v>
      </c>
      <c r="C15" s="190"/>
      <c r="D15" s="190"/>
      <c r="E15" s="190"/>
      <c r="F15" s="190"/>
      <c r="G15" s="190"/>
      <c r="H15" s="190"/>
      <c r="I15" s="190"/>
      <c r="J15" s="190"/>
      <c r="K15" s="190"/>
      <c r="L15" s="190"/>
      <c r="M15" s="190"/>
    </row>
    <row r="16" spans="1:13" ht="5.25" customHeight="1" x14ac:dyDescent="0.2">
      <c r="A16" s="180"/>
      <c r="B16" s="180"/>
      <c r="C16" s="180"/>
      <c r="D16" s="180"/>
      <c r="E16" s="180"/>
      <c r="F16" s="180"/>
      <c r="G16" s="180"/>
      <c r="H16" s="180"/>
      <c r="I16" s="180"/>
      <c r="J16" s="180"/>
      <c r="K16" s="180"/>
      <c r="L16" s="180"/>
      <c r="M16" s="180"/>
    </row>
    <row r="17" spans="1:256" ht="33.75" customHeight="1" x14ac:dyDescent="0.2">
      <c r="A17" s="22"/>
      <c r="B17" s="196" t="s">
        <v>185</v>
      </c>
      <c r="C17" s="196"/>
      <c r="D17" s="196"/>
      <c r="E17" s="196"/>
      <c r="F17" s="196"/>
      <c r="G17" s="196"/>
      <c r="H17" s="196"/>
      <c r="I17" s="196"/>
      <c r="J17" s="196"/>
      <c r="K17" s="196"/>
      <c r="L17" s="196"/>
      <c r="M17" s="196"/>
      <c r="N17" s="22"/>
      <c r="O17" s="190"/>
      <c r="P17" s="190"/>
      <c r="Q17" s="190"/>
      <c r="R17" s="190"/>
      <c r="S17" s="190"/>
      <c r="T17" s="190"/>
      <c r="U17" s="190"/>
      <c r="V17" s="190"/>
      <c r="W17" s="190"/>
      <c r="X17" s="190"/>
      <c r="Y17" s="190"/>
      <c r="Z17" s="190"/>
      <c r="AA17" s="22"/>
      <c r="AB17" s="190"/>
      <c r="AC17" s="190"/>
      <c r="AD17" s="190"/>
      <c r="AE17" s="190"/>
      <c r="AF17" s="190"/>
      <c r="AG17" s="190"/>
      <c r="AH17" s="190"/>
      <c r="AI17" s="190"/>
      <c r="AJ17" s="190"/>
      <c r="AK17" s="190"/>
      <c r="AL17" s="190"/>
      <c r="AM17" s="190"/>
      <c r="AN17" s="22"/>
      <c r="AO17" s="190"/>
      <c r="AP17" s="190"/>
      <c r="AQ17" s="190"/>
      <c r="AR17" s="190"/>
      <c r="AS17" s="190"/>
      <c r="AT17" s="190"/>
      <c r="AU17" s="190"/>
      <c r="AV17" s="190"/>
      <c r="AW17" s="190"/>
      <c r="AX17" s="190"/>
      <c r="AY17" s="190"/>
      <c r="AZ17" s="190"/>
      <c r="BA17" s="22"/>
      <c r="BB17" s="190"/>
      <c r="BC17" s="190"/>
      <c r="BD17" s="190"/>
      <c r="BE17" s="190"/>
      <c r="BF17" s="190"/>
      <c r="BG17" s="190"/>
      <c r="BH17" s="190"/>
      <c r="BI17" s="190"/>
      <c r="BJ17" s="190"/>
      <c r="BK17" s="190"/>
      <c r="BL17" s="190"/>
      <c r="BM17" s="190"/>
      <c r="BN17" s="22"/>
      <c r="BO17" s="190"/>
      <c r="BP17" s="190"/>
      <c r="BQ17" s="190"/>
      <c r="BR17" s="190"/>
      <c r="BS17" s="190"/>
      <c r="BT17" s="190"/>
      <c r="BU17" s="190"/>
      <c r="BV17" s="190"/>
      <c r="BW17" s="190"/>
      <c r="BX17" s="190"/>
      <c r="BY17" s="190"/>
      <c r="BZ17" s="190"/>
      <c r="CA17" s="22"/>
      <c r="CB17" s="190"/>
      <c r="CC17" s="190"/>
      <c r="CD17" s="190"/>
      <c r="CE17" s="190"/>
      <c r="CF17" s="190"/>
      <c r="CG17" s="190"/>
      <c r="CH17" s="190"/>
      <c r="CI17" s="190"/>
      <c r="CJ17" s="190"/>
      <c r="CK17" s="190"/>
      <c r="CL17" s="190"/>
      <c r="CM17" s="190"/>
      <c r="CN17" s="22"/>
      <c r="CO17" s="190"/>
      <c r="CP17" s="190"/>
      <c r="CQ17" s="190"/>
      <c r="CR17" s="190"/>
      <c r="CS17" s="190"/>
      <c r="CT17" s="190"/>
      <c r="CU17" s="190"/>
      <c r="CV17" s="190"/>
      <c r="CW17" s="190"/>
      <c r="CX17" s="190"/>
      <c r="CY17" s="190"/>
      <c r="CZ17" s="190"/>
      <c r="DA17" s="22"/>
      <c r="DB17" s="190"/>
      <c r="DC17" s="190"/>
      <c r="DD17" s="190"/>
      <c r="DE17" s="190"/>
      <c r="DF17" s="190"/>
      <c r="DG17" s="190"/>
      <c r="DH17" s="190"/>
      <c r="DI17" s="190"/>
      <c r="DJ17" s="190"/>
      <c r="DK17" s="190"/>
      <c r="DL17" s="190"/>
      <c r="DM17" s="190"/>
      <c r="DN17" s="22"/>
      <c r="DO17" s="190"/>
      <c r="DP17" s="190"/>
      <c r="DQ17" s="190"/>
      <c r="DR17" s="190"/>
      <c r="DS17" s="190"/>
      <c r="DT17" s="190"/>
      <c r="DU17" s="190"/>
      <c r="DV17" s="190"/>
      <c r="DW17" s="190"/>
      <c r="DX17" s="190"/>
      <c r="DY17" s="190"/>
      <c r="DZ17" s="190"/>
      <c r="EA17" s="22"/>
      <c r="EB17" s="190"/>
      <c r="EC17" s="190"/>
      <c r="ED17" s="190"/>
      <c r="EE17" s="190"/>
      <c r="EF17" s="190"/>
      <c r="EG17" s="190"/>
      <c r="EH17" s="190"/>
      <c r="EI17" s="190"/>
      <c r="EJ17" s="190"/>
      <c r="EK17" s="190"/>
      <c r="EL17" s="190"/>
      <c r="EM17" s="190"/>
      <c r="EN17" s="22"/>
      <c r="EO17" s="190"/>
      <c r="EP17" s="190"/>
      <c r="EQ17" s="190"/>
      <c r="ER17" s="190"/>
      <c r="ES17" s="190"/>
      <c r="ET17" s="190"/>
      <c r="EU17" s="190"/>
      <c r="EV17" s="190"/>
      <c r="EW17" s="190"/>
      <c r="EX17" s="190"/>
      <c r="EY17" s="190"/>
      <c r="EZ17" s="190"/>
      <c r="FA17" s="22"/>
      <c r="FB17" s="190"/>
      <c r="FC17" s="190"/>
      <c r="FD17" s="190"/>
      <c r="FE17" s="190"/>
      <c r="FF17" s="190"/>
      <c r="FG17" s="190"/>
      <c r="FH17" s="190"/>
      <c r="FI17" s="190"/>
      <c r="FJ17" s="190"/>
      <c r="FK17" s="190"/>
      <c r="FL17" s="190"/>
      <c r="FM17" s="190"/>
      <c r="FN17" s="22"/>
      <c r="FO17" s="190"/>
      <c r="FP17" s="190"/>
      <c r="FQ17" s="190"/>
      <c r="FR17" s="190"/>
      <c r="FS17" s="190"/>
      <c r="FT17" s="190"/>
      <c r="FU17" s="190"/>
      <c r="FV17" s="190"/>
      <c r="FW17" s="190"/>
      <c r="FX17" s="190"/>
      <c r="FY17" s="190"/>
      <c r="FZ17" s="190"/>
      <c r="GA17" s="22"/>
      <c r="GB17" s="190"/>
      <c r="GC17" s="190"/>
      <c r="GD17" s="190"/>
      <c r="GE17" s="190"/>
      <c r="GF17" s="190"/>
      <c r="GG17" s="190"/>
      <c r="GH17" s="190"/>
      <c r="GI17" s="190"/>
      <c r="GJ17" s="190"/>
      <c r="GK17" s="190"/>
      <c r="GL17" s="190"/>
      <c r="GM17" s="190"/>
      <c r="GN17" s="22"/>
      <c r="GO17" s="190"/>
      <c r="GP17" s="190"/>
      <c r="GQ17" s="190"/>
      <c r="GR17" s="190"/>
      <c r="GS17" s="190"/>
      <c r="GT17" s="190"/>
      <c r="GU17" s="190"/>
      <c r="GV17" s="190"/>
      <c r="GW17" s="190"/>
      <c r="GX17" s="190"/>
      <c r="GY17" s="190"/>
      <c r="GZ17" s="190"/>
      <c r="HA17" s="22"/>
      <c r="HB17" s="190"/>
      <c r="HC17" s="190"/>
      <c r="HD17" s="190"/>
      <c r="HE17" s="190"/>
      <c r="HF17" s="190"/>
      <c r="HG17" s="190"/>
      <c r="HH17" s="190"/>
      <c r="HI17" s="190"/>
      <c r="HJ17" s="190"/>
      <c r="HK17" s="190"/>
      <c r="HL17" s="190"/>
      <c r="HM17" s="190"/>
      <c r="HN17" s="22"/>
      <c r="HO17" s="190"/>
      <c r="HP17" s="190"/>
      <c r="HQ17" s="190"/>
      <c r="HR17" s="190"/>
      <c r="HS17" s="190"/>
      <c r="HT17" s="190"/>
      <c r="HU17" s="190"/>
      <c r="HV17" s="190"/>
      <c r="HW17" s="190"/>
      <c r="HX17" s="190"/>
      <c r="HY17" s="190"/>
      <c r="HZ17" s="190"/>
      <c r="IA17" s="22"/>
      <c r="IB17" s="190"/>
      <c r="IC17" s="190"/>
      <c r="ID17" s="190"/>
      <c r="IE17" s="190"/>
      <c r="IF17" s="190"/>
      <c r="IG17" s="190"/>
      <c r="IH17" s="190"/>
      <c r="II17" s="190"/>
      <c r="IJ17" s="190"/>
      <c r="IK17" s="190"/>
      <c r="IL17" s="190"/>
      <c r="IM17" s="190"/>
      <c r="IN17" s="22"/>
      <c r="IO17" s="190"/>
      <c r="IP17" s="190"/>
      <c r="IQ17" s="190"/>
      <c r="IR17" s="190"/>
      <c r="IS17" s="190"/>
      <c r="IT17" s="190"/>
      <c r="IU17" s="190"/>
      <c r="IV17" s="190"/>
    </row>
    <row r="18" spans="1:256" ht="5.25" customHeight="1" x14ac:dyDescent="0.2">
      <c r="A18" s="180"/>
      <c r="B18" s="180"/>
      <c r="C18" s="180"/>
      <c r="D18" s="180"/>
      <c r="E18" s="180"/>
      <c r="F18" s="180"/>
      <c r="G18" s="180"/>
      <c r="H18" s="180"/>
      <c r="I18" s="180"/>
      <c r="J18" s="180"/>
      <c r="K18" s="180"/>
      <c r="L18" s="180"/>
      <c r="M18" s="180"/>
    </row>
    <row r="19" spans="1:256" ht="47.25" customHeight="1" x14ac:dyDescent="0.2">
      <c r="A19" s="23" t="s">
        <v>103</v>
      </c>
      <c r="B19" s="130" t="s">
        <v>241</v>
      </c>
      <c r="C19" s="190"/>
      <c r="D19" s="190"/>
      <c r="E19" s="190"/>
      <c r="F19" s="190"/>
      <c r="G19" s="190"/>
      <c r="H19" s="190"/>
      <c r="I19" s="190"/>
      <c r="J19" s="190"/>
      <c r="K19" s="190"/>
      <c r="L19" s="190"/>
      <c r="M19" s="190"/>
    </row>
    <row r="20" spans="1:256" ht="5.25" customHeight="1" x14ac:dyDescent="0.2">
      <c r="A20" s="180"/>
      <c r="B20" s="180"/>
      <c r="C20" s="180"/>
      <c r="D20" s="180"/>
      <c r="E20" s="180"/>
      <c r="F20" s="180"/>
      <c r="G20" s="180"/>
      <c r="H20" s="180"/>
      <c r="I20" s="180"/>
      <c r="J20" s="180"/>
      <c r="K20" s="180"/>
      <c r="L20" s="180"/>
      <c r="M20" s="180"/>
    </row>
    <row r="21" spans="1:256" ht="15.75" x14ac:dyDescent="0.25">
      <c r="A21" s="199" t="s">
        <v>190</v>
      </c>
      <c r="B21" s="200"/>
      <c r="C21" s="200"/>
      <c r="D21" s="200"/>
      <c r="E21" s="200"/>
      <c r="F21" s="200"/>
      <c r="G21" s="200"/>
      <c r="H21" s="200"/>
      <c r="I21" s="200"/>
      <c r="J21" s="200"/>
      <c r="K21" s="200"/>
      <c r="L21" s="200"/>
      <c r="M21" s="201"/>
    </row>
    <row r="22" spans="1:256" ht="5.25" customHeight="1" x14ac:dyDescent="0.2">
      <c r="A22" s="187"/>
      <c r="B22" s="188"/>
      <c r="C22" s="188"/>
      <c r="D22" s="188"/>
      <c r="E22" s="188"/>
      <c r="F22" s="188"/>
      <c r="G22" s="188"/>
      <c r="H22" s="188"/>
      <c r="I22" s="188"/>
      <c r="J22" s="188"/>
      <c r="K22" s="188"/>
      <c r="L22" s="188"/>
      <c r="M22" s="189"/>
    </row>
    <row r="23" spans="1:256" ht="30" x14ac:dyDescent="0.2">
      <c r="A23" s="80" t="s">
        <v>104</v>
      </c>
      <c r="B23" s="133" t="s">
        <v>186</v>
      </c>
      <c r="C23" s="194"/>
      <c r="D23" s="194"/>
      <c r="E23" s="194"/>
      <c r="F23" s="194"/>
      <c r="G23" s="194"/>
      <c r="H23" s="194"/>
      <c r="I23" s="194"/>
      <c r="J23" s="194"/>
      <c r="K23" s="194"/>
      <c r="L23" s="194"/>
      <c r="M23" s="195"/>
    </row>
    <row r="24" spans="1:256" ht="5.25" customHeight="1" x14ac:dyDescent="0.2">
      <c r="A24" s="187"/>
      <c r="B24" s="188"/>
      <c r="C24" s="188"/>
      <c r="D24" s="188"/>
      <c r="E24" s="188"/>
      <c r="F24" s="188"/>
      <c r="G24" s="188"/>
      <c r="H24" s="188"/>
      <c r="I24" s="188"/>
      <c r="J24" s="188"/>
      <c r="K24" s="188"/>
      <c r="L24" s="188"/>
      <c r="M24" s="189"/>
    </row>
    <row r="25" spans="1:256" ht="33" customHeight="1" x14ac:dyDescent="0.2">
      <c r="A25" s="81" t="s">
        <v>43</v>
      </c>
      <c r="B25" s="133" t="s">
        <v>153</v>
      </c>
      <c r="C25" s="185"/>
      <c r="D25" s="185"/>
      <c r="E25" s="185"/>
      <c r="F25" s="185"/>
      <c r="G25" s="185"/>
      <c r="H25" s="185"/>
      <c r="I25" s="185"/>
      <c r="J25" s="185"/>
      <c r="K25" s="185"/>
      <c r="L25" s="185"/>
      <c r="M25" s="186"/>
    </row>
    <row r="26" spans="1:256" ht="5.25" customHeight="1" x14ac:dyDescent="0.2">
      <c r="A26" s="187"/>
      <c r="B26" s="188"/>
      <c r="C26" s="188"/>
      <c r="D26" s="188"/>
      <c r="E26" s="188"/>
      <c r="F26" s="188"/>
      <c r="G26" s="188"/>
      <c r="H26" s="188"/>
      <c r="I26" s="188"/>
      <c r="J26" s="188"/>
      <c r="K26" s="188"/>
      <c r="L26" s="188"/>
      <c r="M26" s="189"/>
    </row>
    <row r="27" spans="1:256" ht="43.5" customHeight="1" x14ac:dyDescent="0.2">
      <c r="A27" s="82" t="s">
        <v>105</v>
      </c>
      <c r="B27" s="185" t="s">
        <v>106</v>
      </c>
      <c r="C27" s="185"/>
      <c r="D27" s="185"/>
      <c r="E27" s="185"/>
      <c r="F27" s="185"/>
      <c r="G27" s="185"/>
      <c r="H27" s="185"/>
      <c r="I27" s="185"/>
      <c r="J27" s="185"/>
      <c r="K27" s="185"/>
      <c r="L27" s="185"/>
      <c r="M27" s="186"/>
    </row>
    <row r="28" spans="1:256" ht="5.25" customHeight="1" x14ac:dyDescent="0.2">
      <c r="A28" s="187"/>
      <c r="B28" s="188"/>
      <c r="C28" s="188"/>
      <c r="D28" s="188"/>
      <c r="E28" s="188"/>
      <c r="F28" s="188"/>
      <c r="G28" s="188"/>
      <c r="H28" s="188"/>
      <c r="I28" s="188"/>
      <c r="J28" s="188"/>
      <c r="K28" s="188"/>
      <c r="L28" s="188"/>
      <c r="M28" s="189"/>
    </row>
    <row r="29" spans="1:256" ht="138.6" customHeight="1" x14ac:dyDescent="0.2">
      <c r="A29" s="82" t="s">
        <v>107</v>
      </c>
      <c r="B29" s="133" t="s">
        <v>187</v>
      </c>
      <c r="C29" s="133"/>
      <c r="D29" s="133"/>
      <c r="E29" s="133"/>
      <c r="F29" s="133"/>
      <c r="G29" s="133"/>
      <c r="H29" s="133"/>
      <c r="I29" s="133"/>
      <c r="J29" s="133"/>
      <c r="K29" s="133"/>
      <c r="L29" s="133"/>
      <c r="M29" s="191"/>
    </row>
    <row r="30" spans="1:256" ht="5.25" customHeight="1" x14ac:dyDescent="0.2">
      <c r="A30" s="187"/>
      <c r="B30" s="188"/>
      <c r="C30" s="188"/>
      <c r="D30" s="188"/>
      <c r="E30" s="188"/>
      <c r="F30" s="188"/>
      <c r="G30" s="188"/>
      <c r="H30" s="188"/>
      <c r="I30" s="188"/>
      <c r="J30" s="188"/>
      <c r="K30" s="188"/>
      <c r="L30" s="188"/>
      <c r="M30" s="189"/>
    </row>
    <row r="31" spans="1:256" ht="30" x14ac:dyDescent="0.2">
      <c r="A31" s="83" t="s">
        <v>108</v>
      </c>
      <c r="B31" s="182" t="s">
        <v>207</v>
      </c>
      <c r="C31" s="183"/>
      <c r="D31" s="183"/>
      <c r="E31" s="183"/>
      <c r="F31" s="183"/>
      <c r="G31" s="183"/>
      <c r="H31" s="183"/>
      <c r="I31" s="183"/>
      <c r="J31" s="183"/>
      <c r="K31" s="183"/>
      <c r="L31" s="183"/>
      <c r="M31" s="184"/>
    </row>
    <row r="32" spans="1:256" ht="5.25" customHeight="1" x14ac:dyDescent="0.2">
      <c r="A32" s="180"/>
      <c r="B32" s="180"/>
      <c r="C32" s="180"/>
      <c r="D32" s="180"/>
      <c r="E32" s="180"/>
      <c r="F32" s="180"/>
      <c r="G32" s="180"/>
      <c r="H32" s="180"/>
      <c r="I32" s="180"/>
      <c r="J32" s="180"/>
      <c r="K32" s="180"/>
      <c r="L32" s="180"/>
      <c r="M32" s="180"/>
    </row>
    <row r="33" spans="1:13" ht="5.25" customHeight="1" x14ac:dyDescent="0.2">
      <c r="A33" s="188"/>
      <c r="B33" s="188"/>
      <c r="C33" s="188"/>
      <c r="D33" s="188"/>
      <c r="E33" s="188"/>
      <c r="F33" s="188"/>
      <c r="G33" s="188"/>
      <c r="H33" s="188"/>
      <c r="I33" s="188"/>
      <c r="J33" s="188"/>
      <c r="K33" s="188"/>
      <c r="L33" s="188"/>
      <c r="M33" s="188"/>
    </row>
    <row r="34" spans="1:13" ht="45.75" customHeight="1" x14ac:dyDescent="0.2">
      <c r="A34" s="98" t="s">
        <v>145</v>
      </c>
      <c r="B34" s="133" t="s">
        <v>192</v>
      </c>
      <c r="C34" s="133"/>
      <c r="D34" s="133"/>
      <c r="E34" s="133"/>
      <c r="F34" s="133"/>
      <c r="G34" s="133"/>
      <c r="H34" s="133"/>
      <c r="I34" s="133"/>
      <c r="J34" s="133"/>
      <c r="K34" s="133"/>
      <c r="L34" s="133"/>
      <c r="M34" s="133"/>
    </row>
    <row r="35" spans="1:13" ht="5.25" customHeight="1" x14ac:dyDescent="0.2">
      <c r="A35" s="188"/>
      <c r="B35" s="188"/>
      <c r="C35" s="188"/>
      <c r="D35" s="188"/>
      <c r="E35" s="188"/>
      <c r="F35" s="188"/>
      <c r="G35" s="188"/>
      <c r="H35" s="188"/>
      <c r="I35" s="188"/>
      <c r="J35" s="188"/>
      <c r="K35" s="188"/>
      <c r="L35" s="188"/>
      <c r="M35" s="188"/>
    </row>
    <row r="36" spans="1:13" s="84" customFormat="1" ht="15.75" x14ac:dyDescent="0.25">
      <c r="A36" s="33"/>
      <c r="B36" s="87" t="s">
        <v>195</v>
      </c>
      <c r="C36" s="87"/>
      <c r="D36" s="87"/>
      <c r="E36" s="87"/>
      <c r="F36" s="87"/>
      <c r="G36" s="87"/>
      <c r="H36" s="87"/>
      <c r="I36" s="88"/>
      <c r="J36" s="87"/>
      <c r="K36" s="87"/>
      <c r="L36" s="87"/>
      <c r="M36" s="87"/>
    </row>
    <row r="37" spans="1:13" s="84" customFormat="1" ht="15.75" x14ac:dyDescent="0.25">
      <c r="A37" s="33"/>
      <c r="B37" s="41">
        <v>1</v>
      </c>
      <c r="C37" s="6" t="s">
        <v>193</v>
      </c>
      <c r="D37" s="6"/>
      <c r="E37" s="6"/>
      <c r="F37" s="6"/>
      <c r="G37" s="6"/>
      <c r="H37" s="6"/>
      <c r="I37" s="6"/>
      <c r="J37" s="6"/>
      <c r="K37" s="6"/>
      <c r="L37" s="6"/>
      <c r="M37" s="6"/>
    </row>
    <row r="38" spans="1:13" s="84" customFormat="1" ht="15.75" x14ac:dyDescent="0.25">
      <c r="A38" s="33"/>
      <c r="B38" s="41">
        <v>2</v>
      </c>
      <c r="C38" s="6" t="s">
        <v>194</v>
      </c>
      <c r="D38" s="6"/>
      <c r="E38" s="6"/>
      <c r="F38" s="6"/>
      <c r="G38" s="6"/>
      <c r="H38" s="6"/>
      <c r="I38" s="6"/>
      <c r="J38" s="6"/>
      <c r="K38" s="6"/>
      <c r="L38" s="6"/>
      <c r="M38" s="6"/>
    </row>
    <row r="39" spans="1:13" s="84" customFormat="1" ht="12.75" customHeight="1" x14ac:dyDescent="0.2">
      <c r="A39" s="33"/>
      <c r="B39" s="89">
        <v>3</v>
      </c>
      <c r="C39" s="128" t="s">
        <v>202</v>
      </c>
      <c r="D39" s="128"/>
      <c r="E39" s="128"/>
      <c r="F39" s="128"/>
      <c r="G39" s="128"/>
      <c r="H39" s="128"/>
      <c r="I39" s="128"/>
      <c r="J39" s="128"/>
      <c r="K39" s="128"/>
      <c r="L39" s="128"/>
      <c r="M39" s="128"/>
    </row>
    <row r="40" spans="1:13" s="84" customFormat="1" ht="12.75" customHeight="1" x14ac:dyDescent="0.25">
      <c r="A40" s="33"/>
      <c r="B40" s="41">
        <v>4</v>
      </c>
      <c r="C40" s="128" t="s">
        <v>203</v>
      </c>
      <c r="D40" s="128"/>
      <c r="E40" s="128"/>
      <c r="F40" s="128"/>
      <c r="G40" s="128"/>
      <c r="H40" s="128"/>
      <c r="I40" s="128"/>
      <c r="J40" s="128"/>
      <c r="K40" s="128"/>
      <c r="L40" s="128"/>
      <c r="M40" s="128"/>
    </row>
    <row r="41" spans="1:13" s="84" customFormat="1" ht="15.75" x14ac:dyDescent="0.25">
      <c r="A41" s="33"/>
      <c r="B41" s="41">
        <v>5</v>
      </c>
      <c r="C41" s="6" t="s">
        <v>204</v>
      </c>
      <c r="D41" s="6"/>
      <c r="E41" s="6"/>
      <c r="F41" s="6"/>
      <c r="G41" s="6"/>
      <c r="H41" s="6"/>
      <c r="I41" s="6"/>
      <c r="J41" s="6"/>
      <c r="K41" s="6"/>
      <c r="L41" s="6"/>
      <c r="M41" s="6"/>
    </row>
    <row r="42" spans="1:13" s="84" customFormat="1" ht="15.75" x14ac:dyDescent="0.25">
      <c r="A42" s="33"/>
      <c r="B42" s="41">
        <v>6</v>
      </c>
      <c r="C42" s="6" t="s">
        <v>205</v>
      </c>
      <c r="D42" s="6"/>
      <c r="E42" s="6"/>
      <c r="F42" s="6"/>
      <c r="G42" s="6"/>
      <c r="H42" s="6"/>
      <c r="I42" s="6"/>
      <c r="J42" s="6"/>
      <c r="K42" s="6"/>
      <c r="L42" s="6"/>
      <c r="M42" s="6"/>
    </row>
    <row r="43" spans="1:13" ht="5.25" customHeight="1" x14ac:dyDescent="0.2">
      <c r="A43" s="188"/>
      <c r="B43" s="188"/>
      <c r="C43" s="188"/>
      <c r="D43" s="188"/>
      <c r="E43" s="188"/>
      <c r="F43" s="188"/>
      <c r="G43" s="188"/>
      <c r="H43" s="188"/>
      <c r="I43" s="188"/>
      <c r="J43" s="188"/>
      <c r="K43" s="188"/>
      <c r="L43" s="188"/>
      <c r="M43" s="188"/>
    </row>
    <row r="44" spans="1:13" s="84" customFormat="1" ht="15.75" x14ac:dyDescent="0.25">
      <c r="A44" s="33"/>
      <c r="B44" s="41"/>
      <c r="C44" s="90" t="s">
        <v>196</v>
      </c>
      <c r="D44" s="6"/>
      <c r="E44" s="6"/>
      <c r="F44" s="6"/>
      <c r="G44" s="6"/>
      <c r="H44" s="6"/>
      <c r="I44" s="90" t="s">
        <v>197</v>
      </c>
      <c r="J44" s="6"/>
      <c r="K44" s="6"/>
      <c r="L44" s="6"/>
      <c r="M44" s="6"/>
    </row>
    <row r="45" spans="1:13" s="84" customFormat="1" ht="15.75" x14ac:dyDescent="0.25">
      <c r="A45" s="33"/>
      <c r="B45" s="41"/>
      <c r="C45" s="91" t="s">
        <v>200</v>
      </c>
      <c r="D45" s="92"/>
      <c r="E45" s="93"/>
      <c r="F45" s="93"/>
      <c r="G45" s="92"/>
      <c r="H45" s="94">
        <v>2605.9589999999998</v>
      </c>
      <c r="I45" s="95">
        <f>H45/H46</f>
        <v>1.3615962171482312</v>
      </c>
      <c r="J45" s="6"/>
      <c r="K45" s="6"/>
      <c r="L45" s="6"/>
      <c r="M45" s="6"/>
    </row>
    <row r="46" spans="1:13" s="84" customFormat="1" ht="15.75" x14ac:dyDescent="0.25">
      <c r="A46" s="33"/>
      <c r="B46" s="89"/>
      <c r="C46" s="96" t="s">
        <v>198</v>
      </c>
      <c r="D46" s="97"/>
      <c r="E46" s="96"/>
      <c r="F46" s="96"/>
      <c r="G46" s="96"/>
      <c r="H46" s="31">
        <v>1913.9</v>
      </c>
      <c r="I46" s="6"/>
      <c r="J46" s="6"/>
      <c r="K46" s="6"/>
      <c r="L46" s="6"/>
      <c r="M46" s="6"/>
    </row>
    <row r="47" spans="1:13" s="84" customFormat="1" ht="15.75" x14ac:dyDescent="0.25">
      <c r="A47" s="33"/>
      <c r="B47" s="41"/>
      <c r="C47" s="6"/>
      <c r="D47" s="6" t="s">
        <v>199</v>
      </c>
      <c r="E47" s="6"/>
      <c r="F47" s="6"/>
      <c r="G47" s="6"/>
      <c r="H47" s="6"/>
      <c r="I47" s="6"/>
      <c r="J47" s="6"/>
      <c r="K47" s="6"/>
      <c r="L47" s="6"/>
      <c r="M47" s="6"/>
    </row>
    <row r="48" spans="1:13" s="84" customFormat="1" ht="15" x14ac:dyDescent="0.2">
      <c r="A48" s="33"/>
      <c r="C48" s="6"/>
      <c r="D48" s="6"/>
      <c r="E48" s="6"/>
      <c r="F48" s="6"/>
      <c r="G48" s="6"/>
      <c r="H48" s="6"/>
      <c r="I48" s="6"/>
      <c r="J48" s="6"/>
      <c r="K48" s="6"/>
      <c r="L48" s="6"/>
      <c r="M48" s="6"/>
    </row>
    <row r="49" spans="1:16" s="84" customFormat="1" ht="15.75" x14ac:dyDescent="0.25">
      <c r="A49" s="99" t="s">
        <v>208</v>
      </c>
      <c r="C49" s="101"/>
      <c r="D49" s="100"/>
      <c r="E49" s="100"/>
      <c r="F49" s="100"/>
      <c r="G49" s="100"/>
      <c r="H49" s="100"/>
      <c r="I49" s="100"/>
      <c r="J49" s="100"/>
      <c r="K49" s="100"/>
      <c r="L49" s="100"/>
      <c r="M49" s="6"/>
    </row>
    <row r="50" spans="1:16" ht="5.25" customHeight="1" x14ac:dyDescent="0.2">
      <c r="A50" s="188"/>
      <c r="B50" s="188"/>
      <c r="C50" s="188"/>
      <c r="D50" s="188"/>
      <c r="E50" s="188"/>
      <c r="F50" s="188"/>
      <c r="G50" s="188"/>
      <c r="H50" s="188"/>
      <c r="I50" s="188"/>
      <c r="J50" s="188"/>
      <c r="K50" s="188"/>
      <c r="L50" s="188"/>
      <c r="M50" s="188"/>
    </row>
    <row r="51" spans="1:16" s="84" customFormat="1" ht="30" customHeight="1" x14ac:dyDescent="0.2">
      <c r="A51" s="33"/>
      <c r="B51" s="128" t="s">
        <v>201</v>
      </c>
      <c r="C51" s="132"/>
      <c r="D51" s="132"/>
      <c r="E51" s="132"/>
      <c r="F51" s="132"/>
      <c r="G51" s="132"/>
      <c r="H51" s="132"/>
      <c r="I51" s="132"/>
      <c r="J51" s="132"/>
      <c r="K51" s="132"/>
      <c r="L51" s="132"/>
      <c r="M51" s="132"/>
    </row>
    <row r="52" spans="1:16" ht="5.25" customHeight="1" x14ac:dyDescent="0.2">
      <c r="A52" s="188"/>
      <c r="B52" s="188"/>
      <c r="C52" s="188"/>
      <c r="D52" s="188"/>
      <c r="E52" s="188"/>
      <c r="F52" s="188"/>
      <c r="G52" s="188"/>
      <c r="H52" s="188"/>
      <c r="I52" s="188"/>
      <c r="J52" s="188"/>
      <c r="K52" s="188"/>
      <c r="L52" s="188"/>
      <c r="M52" s="188"/>
    </row>
    <row r="53" spans="1:16" s="84" customFormat="1" x14ac:dyDescent="0.2">
      <c r="A53" s="33"/>
      <c r="B53" s="33"/>
      <c r="C53" s="36"/>
      <c r="D53" s="37"/>
      <c r="E53" s="33"/>
      <c r="F53" s="33"/>
      <c r="G53" s="33"/>
      <c r="H53" s="33"/>
      <c r="I53" s="34"/>
      <c r="J53" s="33"/>
      <c r="K53" s="33"/>
      <c r="L53" s="33"/>
      <c r="M53" s="33"/>
      <c r="N53" s="33"/>
      <c r="P53" s="86"/>
    </row>
    <row r="54" spans="1:16" s="84" customFormat="1" x14ac:dyDescent="0.2">
      <c r="A54" s="33"/>
      <c r="B54" s="33"/>
      <c r="C54" s="35"/>
      <c r="D54" s="38"/>
      <c r="E54" s="33"/>
      <c r="F54" s="33"/>
      <c r="G54" s="33"/>
      <c r="H54" s="33"/>
      <c r="I54" s="33"/>
      <c r="J54" s="33"/>
      <c r="K54" s="33"/>
      <c r="L54" s="33"/>
      <c r="M54" s="33"/>
    </row>
    <row r="55" spans="1:16" s="84" customFormat="1" x14ac:dyDescent="0.2">
      <c r="A55" s="33"/>
      <c r="B55" s="33"/>
      <c r="C55" s="33"/>
      <c r="D55" s="33"/>
      <c r="E55" s="33"/>
      <c r="F55" s="33"/>
      <c r="G55" s="33"/>
      <c r="H55" s="33"/>
      <c r="I55" s="33"/>
      <c r="J55" s="33"/>
      <c r="K55" s="33"/>
      <c r="L55" s="33"/>
      <c r="M55" s="33"/>
    </row>
    <row r="56" spans="1:16" s="84" customFormat="1" x14ac:dyDescent="0.2">
      <c r="A56" s="33"/>
      <c r="B56" s="33"/>
      <c r="C56" s="33"/>
      <c r="D56" s="33"/>
      <c r="E56" s="33"/>
      <c r="F56" s="33"/>
      <c r="G56" s="33"/>
      <c r="H56" s="33"/>
      <c r="I56" s="33"/>
      <c r="J56" s="33"/>
      <c r="K56" s="33"/>
      <c r="L56" s="33"/>
      <c r="M56" s="33"/>
    </row>
    <row r="57" spans="1:16" s="84" customFormat="1" x14ac:dyDescent="0.2">
      <c r="A57" s="33"/>
      <c r="B57" s="33"/>
      <c r="C57" s="33"/>
      <c r="D57" s="33"/>
      <c r="E57" s="33"/>
      <c r="F57" s="33"/>
      <c r="G57" s="33"/>
      <c r="H57" s="33"/>
      <c r="I57" s="33"/>
      <c r="J57" s="33"/>
      <c r="K57" s="35"/>
      <c r="L57" s="33"/>
      <c r="M57" s="33"/>
    </row>
    <row r="58" spans="1:16" s="84" customFormat="1" x14ac:dyDescent="0.2">
      <c r="A58" s="33"/>
      <c r="B58" s="33"/>
      <c r="C58" s="33"/>
      <c r="D58" s="33"/>
      <c r="E58" s="33"/>
      <c r="F58" s="33"/>
      <c r="G58" s="33"/>
      <c r="H58" s="33"/>
      <c r="I58" s="33"/>
      <c r="J58" s="33"/>
      <c r="K58" s="35"/>
      <c r="L58" s="33"/>
      <c r="M58" s="85"/>
    </row>
    <row r="59" spans="1:16" s="84" customFormat="1" x14ac:dyDescent="0.2">
      <c r="A59" s="33"/>
      <c r="B59" s="33"/>
      <c r="C59" s="33"/>
      <c r="D59" s="33"/>
      <c r="E59" s="33"/>
      <c r="F59" s="33"/>
      <c r="G59" s="33"/>
      <c r="H59" s="33"/>
      <c r="I59" s="33"/>
      <c r="J59" s="33"/>
      <c r="K59" s="35"/>
      <c r="L59" s="39"/>
      <c r="M59" s="33"/>
    </row>
    <row r="60" spans="1:16" s="84" customFormat="1" x14ac:dyDescent="0.2">
      <c r="A60" s="33"/>
    </row>
    <row r="61" spans="1:16" ht="6.75" customHeight="1" x14ac:dyDescent="0.2">
      <c r="A61" s="29"/>
    </row>
    <row r="63" spans="1:16" ht="6" customHeight="1" x14ac:dyDescent="0.2"/>
    <row r="67" spans="1:13" ht="13.5" x14ac:dyDescent="0.25">
      <c r="A67" s="162" t="s">
        <v>181</v>
      </c>
      <c r="B67" s="163"/>
      <c r="C67" s="163"/>
      <c r="D67" s="163"/>
      <c r="E67" s="163"/>
      <c r="F67" s="163"/>
      <c r="G67" s="163"/>
      <c r="H67" s="163"/>
      <c r="I67" s="163"/>
      <c r="J67" s="163"/>
      <c r="K67" s="163"/>
      <c r="L67" s="163"/>
      <c r="M67" s="163"/>
    </row>
    <row r="68" spans="1:13" ht="15" x14ac:dyDescent="0.2">
      <c r="A68" s="43"/>
      <c r="B68" s="66"/>
      <c r="C68" s="66"/>
      <c r="D68" s="66"/>
      <c r="E68" s="66"/>
      <c r="F68" s="66"/>
      <c r="G68" s="66"/>
      <c r="H68" s="66"/>
      <c r="I68" s="66"/>
      <c r="J68" s="66"/>
      <c r="K68" s="66"/>
      <c r="L68" s="66"/>
      <c r="M68" s="66"/>
    </row>
    <row r="69" spans="1:13" x14ac:dyDescent="0.2">
      <c r="A69" s="160" t="s">
        <v>210</v>
      </c>
      <c r="B69" s="149"/>
      <c r="C69" s="149"/>
      <c r="D69" s="149"/>
      <c r="E69" s="149"/>
      <c r="F69" s="149"/>
      <c r="G69" s="149"/>
      <c r="H69" s="149"/>
      <c r="I69" s="149"/>
      <c r="J69" s="149"/>
      <c r="K69" s="149"/>
      <c r="L69" s="149"/>
      <c r="M69" s="149"/>
    </row>
    <row r="70" spans="1:13" x14ac:dyDescent="0.2">
      <c r="A70" s="160" t="s">
        <v>211</v>
      </c>
      <c r="B70" s="149"/>
      <c r="C70" s="149"/>
      <c r="D70" s="149"/>
      <c r="E70" s="149"/>
      <c r="F70" s="149"/>
      <c r="G70" s="149"/>
      <c r="H70" s="149"/>
      <c r="I70" s="149"/>
      <c r="J70" s="149"/>
      <c r="K70" s="149"/>
      <c r="L70" s="149"/>
      <c r="M70" s="149"/>
    </row>
  </sheetData>
  <mergeCells count="61">
    <mergeCell ref="A52:M52"/>
    <mergeCell ref="A67:M67"/>
    <mergeCell ref="A69:M69"/>
    <mergeCell ref="A70:M70"/>
    <mergeCell ref="A21:M21"/>
    <mergeCell ref="A20:M20"/>
    <mergeCell ref="A32:M32"/>
    <mergeCell ref="C39:M39"/>
    <mergeCell ref="C40:M40"/>
    <mergeCell ref="A33:M33"/>
    <mergeCell ref="IO17:IV17"/>
    <mergeCell ref="B34:M34"/>
    <mergeCell ref="FO17:FZ17"/>
    <mergeCell ref="GB17:GM17"/>
    <mergeCell ref="GO17:GZ17"/>
    <mergeCell ref="EO17:EZ17"/>
    <mergeCell ref="FB17:FM17"/>
    <mergeCell ref="O17:Z17"/>
    <mergeCell ref="AB17:AM17"/>
    <mergeCell ref="HB17:HM17"/>
    <mergeCell ref="HO17:HZ17"/>
    <mergeCell ref="IB17:IM17"/>
    <mergeCell ref="CO17:CZ17"/>
    <mergeCell ref="DB17:DM17"/>
    <mergeCell ref="DO17:DZ17"/>
    <mergeCell ref="EB17:EM17"/>
    <mergeCell ref="A1:M1"/>
    <mergeCell ref="A2:M2"/>
    <mergeCell ref="A3:M3"/>
    <mergeCell ref="A4:M6"/>
    <mergeCell ref="A7:M7"/>
    <mergeCell ref="B51:M51"/>
    <mergeCell ref="A43:M43"/>
    <mergeCell ref="A50:M50"/>
    <mergeCell ref="A35:M35"/>
    <mergeCell ref="A18:M18"/>
    <mergeCell ref="AO17:AZ17"/>
    <mergeCell ref="BB17:BM17"/>
    <mergeCell ref="BO17:BZ17"/>
    <mergeCell ref="CB17:CM17"/>
    <mergeCell ref="B17:M17"/>
    <mergeCell ref="A22:M22"/>
    <mergeCell ref="A8:M8"/>
    <mergeCell ref="A24:M24"/>
    <mergeCell ref="B29:M29"/>
    <mergeCell ref="A30:M30"/>
    <mergeCell ref="A11:M11"/>
    <mergeCell ref="A12:M12"/>
    <mergeCell ref="B13:M13"/>
    <mergeCell ref="A14:M14"/>
    <mergeCell ref="B15:M15"/>
    <mergeCell ref="B23:M23"/>
    <mergeCell ref="A16:M16"/>
    <mergeCell ref="A10:M10"/>
    <mergeCell ref="A9:M9"/>
    <mergeCell ref="B31:M31"/>
    <mergeCell ref="B25:M25"/>
    <mergeCell ref="A26:M26"/>
    <mergeCell ref="B27:M27"/>
    <mergeCell ref="A28:M28"/>
    <mergeCell ref="B19:M19"/>
  </mergeCells>
  <phoneticPr fontId="2" type="noConversion"/>
  <pageMargins left="0.75" right="0.75" top="1" bottom="1" header="0.5" footer="0.5"/>
  <pageSetup scale="56" orientation="portrait" r:id="rId1"/>
  <headerFooter alignWithMargins="0"/>
  <colBreaks count="1" manualBreakCount="1">
    <brk id="14" max="4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22C04-45D1-4942-A9DF-F942309A86BE}">
  <dimension ref="A1:Q36"/>
  <sheetViews>
    <sheetView topLeftCell="C10" zoomScaleNormal="100" zoomScaleSheetLayoutView="57" workbookViewId="0">
      <selection activeCell="J32" sqref="J32"/>
    </sheetView>
  </sheetViews>
  <sheetFormatPr defaultRowHeight="12.75" x14ac:dyDescent="0.2"/>
  <cols>
    <col min="1" max="1" width="6.7109375" customWidth="1"/>
    <col min="3" max="3" width="14.28515625" customWidth="1"/>
    <col min="4" max="4" width="10.42578125" customWidth="1"/>
    <col min="5" max="5" width="6.140625" customWidth="1"/>
    <col min="6" max="6" width="16.7109375" customWidth="1"/>
    <col min="7" max="7" width="11.28515625" customWidth="1"/>
    <col min="8" max="8" width="18" customWidth="1"/>
    <col min="10" max="10" width="8.85546875" customWidth="1"/>
    <col min="12" max="12" width="14.28515625" customWidth="1"/>
    <col min="14" max="14" width="7.28515625" customWidth="1"/>
    <col min="15" max="15" width="16.85546875" customWidth="1"/>
    <col min="16" max="17" width="18" customWidth="1"/>
  </cols>
  <sheetData>
    <row r="1" spans="1:17" s="44" customFormat="1" x14ac:dyDescent="0.2"/>
    <row r="2" spans="1:17" s="44" customFormat="1" ht="22.5" x14ac:dyDescent="0.45">
      <c r="A2" s="178" t="s">
        <v>39</v>
      </c>
      <c r="B2" s="178"/>
      <c r="C2" s="178"/>
      <c r="D2" s="178"/>
      <c r="E2" s="178"/>
      <c r="F2" s="178"/>
      <c r="G2" s="178"/>
      <c r="H2" s="178"/>
      <c r="I2" s="178"/>
      <c r="J2" s="178"/>
      <c r="K2" s="178"/>
      <c r="L2" s="178"/>
      <c r="M2" s="178"/>
      <c r="N2" s="178"/>
      <c r="O2" s="178"/>
      <c r="P2" s="178"/>
      <c r="Q2" s="59"/>
    </row>
    <row r="3" spans="1:17" s="44" customFormat="1" ht="18" x14ac:dyDescent="0.25">
      <c r="A3" s="68"/>
      <c r="B3" s="68"/>
      <c r="C3" s="68"/>
      <c r="D3" s="68"/>
      <c r="E3" s="68"/>
      <c r="F3" s="68"/>
      <c r="G3" s="68"/>
      <c r="H3" s="68"/>
      <c r="I3" s="68"/>
      <c r="J3" s="68"/>
      <c r="K3" s="68"/>
      <c r="L3" s="68"/>
      <c r="M3" s="68"/>
      <c r="N3" s="68"/>
      <c r="O3" s="68"/>
      <c r="P3" s="68"/>
      <c r="Q3" s="68"/>
    </row>
    <row r="4" spans="1:17" s="44" customFormat="1" ht="22.5" customHeight="1" x14ac:dyDescent="0.45">
      <c r="A4" s="178" t="s">
        <v>40</v>
      </c>
      <c r="B4" s="178"/>
      <c r="C4" s="178"/>
      <c r="D4" s="178"/>
      <c r="E4" s="178"/>
      <c r="F4" s="178"/>
      <c r="G4" s="178"/>
      <c r="H4" s="178"/>
      <c r="I4" s="178"/>
      <c r="J4" s="178"/>
      <c r="K4" s="178"/>
      <c r="L4" s="178"/>
      <c r="M4" s="178"/>
      <c r="N4" s="178"/>
      <c r="O4" s="178"/>
      <c r="P4" s="178"/>
      <c r="Q4" s="59"/>
    </row>
    <row r="5" spans="1:17" s="44" customFormat="1" ht="18" customHeight="1" x14ac:dyDescent="0.25">
      <c r="A5" s="202" t="s">
        <v>41</v>
      </c>
      <c r="B5" s="202"/>
      <c r="C5" s="202"/>
      <c r="D5" s="202"/>
      <c r="E5" s="202"/>
      <c r="F5" s="202"/>
      <c r="G5" s="202"/>
      <c r="H5" s="202"/>
      <c r="I5" s="202"/>
      <c r="J5" s="202"/>
      <c r="K5" s="202"/>
      <c r="L5" s="202"/>
      <c r="M5" s="202"/>
      <c r="N5" s="202"/>
      <c r="O5" s="202"/>
      <c r="P5" s="202"/>
      <c r="Q5" s="60"/>
    </row>
    <row r="6" spans="1:17" s="44" customFormat="1" ht="18" x14ac:dyDescent="0.25">
      <c r="A6" s="68"/>
      <c r="B6" s="68"/>
      <c r="C6" s="68"/>
      <c r="D6" s="68"/>
      <c r="E6" s="68"/>
      <c r="F6" s="68"/>
      <c r="G6" s="68"/>
      <c r="H6" s="68"/>
      <c r="I6" s="68"/>
      <c r="J6" s="68"/>
      <c r="K6" s="68"/>
      <c r="L6" s="68"/>
      <c r="M6" s="68"/>
      <c r="N6" s="68"/>
      <c r="O6" s="68"/>
      <c r="P6" s="68"/>
      <c r="Q6" s="68"/>
    </row>
    <row r="7" spans="1:17" s="44" customFormat="1" ht="79.5" customHeight="1" x14ac:dyDescent="0.2">
      <c r="A7" s="157" t="s">
        <v>240</v>
      </c>
      <c r="B7" s="157"/>
      <c r="C7" s="157"/>
      <c r="D7" s="157"/>
      <c r="E7" s="157"/>
      <c r="F7" s="157"/>
      <c r="G7" s="157"/>
      <c r="H7" s="157"/>
      <c r="I7" s="157"/>
      <c r="J7" s="157"/>
      <c r="K7" s="157"/>
      <c r="L7" s="157"/>
      <c r="M7" s="157"/>
      <c r="N7" s="157"/>
      <c r="O7" s="157"/>
      <c r="P7" s="157"/>
      <c r="Q7" s="42"/>
    </row>
    <row r="8" spans="1:17" s="44" customFormat="1" ht="15" x14ac:dyDescent="0.2">
      <c r="A8" s="75"/>
      <c r="B8" s="75"/>
      <c r="C8" s="75"/>
      <c r="D8" s="75"/>
      <c r="E8" s="75"/>
      <c r="F8" s="75"/>
      <c r="G8" s="75"/>
      <c r="H8" s="75"/>
      <c r="I8" s="75"/>
      <c r="J8" s="75"/>
      <c r="K8" s="75"/>
      <c r="L8" s="75"/>
      <c r="M8" s="75"/>
      <c r="N8" s="75"/>
      <c r="O8" s="75"/>
      <c r="P8" s="75"/>
      <c r="Q8" s="75"/>
    </row>
    <row r="9" spans="1:17" s="44" customFormat="1" ht="15" x14ac:dyDescent="0.2">
      <c r="A9" s="16"/>
      <c r="B9" s="16"/>
      <c r="C9" s="16"/>
      <c r="D9" s="16"/>
      <c r="E9" s="16"/>
      <c r="F9" s="16"/>
      <c r="G9" s="16"/>
      <c r="H9" s="16"/>
      <c r="I9" s="16"/>
      <c r="J9" s="16"/>
      <c r="K9" s="16"/>
      <c r="L9" s="16"/>
      <c r="M9" s="16"/>
      <c r="N9" s="16"/>
      <c r="O9" s="16"/>
      <c r="P9" s="16"/>
      <c r="Q9" s="16"/>
    </row>
    <row r="10" spans="1:17" s="44" customFormat="1" ht="15.75" x14ac:dyDescent="0.25">
      <c r="A10" s="16"/>
      <c r="B10" s="69" t="s">
        <v>42</v>
      </c>
      <c r="C10" s="208" t="s">
        <v>242</v>
      </c>
      <c r="D10" s="208"/>
      <c r="E10" s="208"/>
      <c r="F10" s="208"/>
      <c r="G10" s="208"/>
      <c r="H10" s="123" t="s">
        <v>243</v>
      </c>
      <c r="I10" s="16"/>
      <c r="J10" s="69" t="s">
        <v>42</v>
      </c>
      <c r="K10" s="208" t="s">
        <v>242</v>
      </c>
      <c r="L10" s="208"/>
      <c r="M10" s="208"/>
      <c r="N10" s="208"/>
      <c r="O10" s="208"/>
      <c r="P10" s="123" t="s">
        <v>243</v>
      </c>
      <c r="Q10" s="16"/>
    </row>
    <row r="11" spans="1:17" ht="15" x14ac:dyDescent="0.2">
      <c r="A11" s="16"/>
      <c r="B11" s="124">
        <v>2025</v>
      </c>
      <c r="C11" s="205"/>
      <c r="D11" s="206"/>
      <c r="E11" s="206"/>
      <c r="F11" s="206"/>
      <c r="G11" s="207"/>
      <c r="H11" s="125"/>
      <c r="I11" s="16"/>
      <c r="J11" s="124"/>
      <c r="K11" s="205"/>
      <c r="L11" s="206"/>
      <c r="M11" s="206"/>
      <c r="N11" s="206"/>
      <c r="O11" s="207"/>
      <c r="P11" s="125"/>
      <c r="Q11" s="16"/>
    </row>
    <row r="12" spans="1:17" ht="15" x14ac:dyDescent="0.2">
      <c r="A12" s="16"/>
      <c r="B12" s="124"/>
      <c r="C12" s="205"/>
      <c r="D12" s="206"/>
      <c r="E12" s="206"/>
      <c r="F12" s="206"/>
      <c r="G12" s="207"/>
      <c r="H12" s="125"/>
      <c r="I12" s="16"/>
      <c r="J12" s="124"/>
      <c r="K12" s="205"/>
      <c r="L12" s="206"/>
      <c r="M12" s="206"/>
      <c r="N12" s="206"/>
      <c r="O12" s="207"/>
      <c r="P12" s="125"/>
      <c r="Q12" s="16"/>
    </row>
    <row r="13" spans="1:17" ht="15" x14ac:dyDescent="0.2">
      <c r="A13" s="16"/>
      <c r="B13" s="124"/>
      <c r="C13" s="205"/>
      <c r="D13" s="206"/>
      <c r="E13" s="206"/>
      <c r="F13" s="206"/>
      <c r="G13" s="207"/>
      <c r="H13" s="125"/>
      <c r="I13" s="16"/>
      <c r="J13" s="124"/>
      <c r="K13" s="205"/>
      <c r="L13" s="206"/>
      <c r="M13" s="206"/>
      <c r="N13" s="206"/>
      <c r="O13" s="207"/>
      <c r="P13" s="125"/>
      <c r="Q13" s="16"/>
    </row>
    <row r="14" spans="1:17" ht="15" x14ac:dyDescent="0.2">
      <c r="A14" s="16"/>
      <c r="B14" s="124"/>
      <c r="C14" s="205"/>
      <c r="D14" s="206"/>
      <c r="E14" s="206"/>
      <c r="F14" s="206"/>
      <c r="G14" s="207"/>
      <c r="H14" s="125"/>
      <c r="I14" s="16"/>
      <c r="J14" s="124"/>
      <c r="K14" s="205"/>
      <c r="L14" s="206"/>
      <c r="M14" s="206"/>
      <c r="N14" s="206"/>
      <c r="O14" s="207"/>
      <c r="P14" s="125"/>
      <c r="Q14" s="16"/>
    </row>
    <row r="15" spans="1:17" ht="15" x14ac:dyDescent="0.2">
      <c r="A15" s="16"/>
      <c r="B15" s="124"/>
      <c r="C15" s="205"/>
      <c r="D15" s="206"/>
      <c r="E15" s="206"/>
      <c r="F15" s="206"/>
      <c r="G15" s="207"/>
      <c r="H15" s="125"/>
      <c r="I15" s="16"/>
      <c r="J15" s="124"/>
      <c r="K15" s="205"/>
      <c r="L15" s="206"/>
      <c r="M15" s="206"/>
      <c r="N15" s="206"/>
      <c r="O15" s="207"/>
      <c r="P15" s="125"/>
      <c r="Q15" s="16"/>
    </row>
    <row r="16" spans="1:17" ht="15" x14ac:dyDescent="0.2">
      <c r="A16" s="16"/>
      <c r="B16" s="124"/>
      <c r="C16" s="205"/>
      <c r="D16" s="206"/>
      <c r="E16" s="206"/>
      <c r="F16" s="206"/>
      <c r="G16" s="207"/>
      <c r="H16" s="125"/>
      <c r="I16" s="16"/>
      <c r="J16" s="124"/>
      <c r="K16" s="205"/>
      <c r="L16" s="206"/>
      <c r="M16" s="206"/>
      <c r="N16" s="206"/>
      <c r="O16" s="207"/>
      <c r="P16" s="125"/>
      <c r="Q16" s="16"/>
    </row>
    <row r="17" spans="1:17" ht="15" x14ac:dyDescent="0.2">
      <c r="A17" s="16"/>
      <c r="B17" s="124"/>
      <c r="C17" s="205"/>
      <c r="D17" s="206"/>
      <c r="E17" s="206"/>
      <c r="F17" s="206"/>
      <c r="G17" s="207"/>
      <c r="H17" s="125"/>
      <c r="I17" s="16"/>
      <c r="J17" s="124"/>
      <c r="K17" s="205"/>
      <c r="L17" s="206"/>
      <c r="M17" s="206"/>
      <c r="N17" s="206"/>
      <c r="O17" s="207"/>
      <c r="P17" s="125"/>
      <c r="Q17" s="16"/>
    </row>
    <row r="18" spans="1:17" ht="15" x14ac:dyDescent="0.2">
      <c r="A18" s="16"/>
      <c r="B18" s="16"/>
      <c r="C18" s="16"/>
      <c r="D18" s="16"/>
      <c r="E18" s="16"/>
      <c r="F18" s="16"/>
      <c r="G18" s="16"/>
      <c r="H18" s="16"/>
      <c r="I18" s="16"/>
      <c r="J18" s="16"/>
      <c r="K18" s="16"/>
      <c r="L18" s="16"/>
      <c r="M18" s="16"/>
      <c r="N18" s="16"/>
      <c r="O18" s="16"/>
      <c r="P18" s="16"/>
      <c r="Q18" s="16"/>
    </row>
    <row r="20" spans="1:17" ht="15.75" x14ac:dyDescent="0.25">
      <c r="F20" s="69" t="s">
        <v>244</v>
      </c>
    </row>
    <row r="21" spans="1:17" ht="15" x14ac:dyDescent="0.2">
      <c r="B21" s="16"/>
      <c r="C21" s="6"/>
      <c r="D21" s="6"/>
      <c r="E21" s="126" t="s">
        <v>184</v>
      </c>
      <c r="F21" s="6" t="s">
        <v>251</v>
      </c>
      <c r="G21" s="16"/>
      <c r="I21" s="16"/>
      <c r="J21" s="215"/>
      <c r="K21" s="216"/>
      <c r="L21" s="127"/>
      <c r="M21" s="127"/>
      <c r="N21" s="16"/>
      <c r="O21" s="16"/>
      <c r="P21" s="16"/>
      <c r="Q21" s="16"/>
    </row>
    <row r="22" spans="1:17" ht="8.4499999999999993" customHeight="1" x14ac:dyDescent="0.2">
      <c r="B22" s="16"/>
      <c r="C22" s="6"/>
      <c r="D22" s="6"/>
      <c r="E22" s="126"/>
      <c r="F22" s="6"/>
      <c r="G22" s="16"/>
      <c r="I22" s="16"/>
      <c r="J22" s="127"/>
      <c r="K22" s="127"/>
      <c r="L22" s="127"/>
      <c r="M22" s="16"/>
      <c r="N22" s="16"/>
      <c r="O22" s="16"/>
      <c r="P22" s="16"/>
      <c r="Q22" s="16"/>
    </row>
    <row r="23" spans="1:17" ht="15" x14ac:dyDescent="0.2">
      <c r="A23" s="16"/>
      <c r="B23" s="16"/>
      <c r="C23" s="6"/>
      <c r="D23" s="6"/>
      <c r="E23" s="126"/>
      <c r="F23" s="6" t="s">
        <v>250</v>
      </c>
      <c r="G23" s="16"/>
      <c r="H23" s="16"/>
      <c r="I23" s="16"/>
      <c r="J23" s="16"/>
      <c r="K23" s="16"/>
      <c r="L23" s="16"/>
      <c r="M23" s="16"/>
      <c r="N23" s="16"/>
      <c r="O23" s="16"/>
      <c r="P23" s="16"/>
      <c r="Q23" s="16"/>
    </row>
    <row r="24" spans="1:17" ht="15" x14ac:dyDescent="0.2">
      <c r="A24" s="16"/>
      <c r="B24" s="16"/>
      <c r="C24" s="6"/>
      <c r="D24" s="6"/>
      <c r="E24" s="126" t="s">
        <v>7</v>
      </c>
      <c r="F24" s="6" t="s">
        <v>245</v>
      </c>
      <c r="G24" s="16"/>
      <c r="H24" s="16"/>
      <c r="I24" s="16"/>
      <c r="J24" s="209"/>
      <c r="K24" s="210"/>
      <c r="L24" s="16"/>
      <c r="M24" s="16"/>
      <c r="N24" s="16"/>
      <c r="O24" s="16"/>
      <c r="P24" s="16"/>
      <c r="Q24" s="16"/>
    </row>
    <row r="25" spans="1:17" ht="8.4499999999999993" customHeight="1" x14ac:dyDescent="0.2">
      <c r="B25" s="16"/>
      <c r="C25" s="6"/>
      <c r="D25" s="6"/>
      <c r="E25" s="126"/>
      <c r="F25" s="6"/>
      <c r="G25" s="16"/>
      <c r="I25" s="16"/>
      <c r="J25" s="127"/>
      <c r="K25" s="127"/>
      <c r="L25" s="127"/>
      <c r="M25" s="16"/>
      <c r="N25" s="16"/>
      <c r="O25" s="16"/>
      <c r="P25" s="16"/>
      <c r="Q25" s="16"/>
    </row>
    <row r="26" spans="1:17" ht="15" x14ac:dyDescent="0.2">
      <c r="A26" s="16"/>
      <c r="B26" s="16"/>
      <c r="C26" s="6"/>
      <c r="D26" s="6"/>
      <c r="E26" s="126"/>
      <c r="F26" s="6" t="s">
        <v>246</v>
      </c>
      <c r="G26" s="16"/>
      <c r="H26" s="16"/>
      <c r="I26" s="16"/>
      <c r="J26" s="16"/>
      <c r="K26" s="16"/>
      <c r="L26" s="16"/>
      <c r="M26" s="16"/>
      <c r="N26" s="16"/>
      <c r="O26" s="16"/>
      <c r="P26" s="16"/>
      <c r="Q26" s="16"/>
    </row>
    <row r="27" spans="1:17" ht="15" x14ac:dyDescent="0.2">
      <c r="A27" s="16"/>
      <c r="B27" s="16"/>
      <c r="C27" s="16"/>
      <c r="D27" s="16"/>
      <c r="E27" s="126" t="s">
        <v>8</v>
      </c>
      <c r="F27" s="16" t="s">
        <v>247</v>
      </c>
      <c r="G27" s="16"/>
      <c r="H27" s="16"/>
      <c r="I27" s="16"/>
      <c r="J27" s="209"/>
      <c r="K27" s="210"/>
      <c r="L27" s="16"/>
      <c r="M27" s="16"/>
      <c r="N27" s="16"/>
      <c r="O27" s="16"/>
      <c r="P27" s="16"/>
      <c r="Q27" s="16"/>
    </row>
    <row r="28" spans="1:17" ht="8.4499999999999993" customHeight="1" x14ac:dyDescent="0.2">
      <c r="B28" s="16"/>
      <c r="C28" s="6"/>
      <c r="D28" s="6"/>
      <c r="E28" s="126"/>
      <c r="F28" s="6"/>
      <c r="G28" s="16"/>
      <c r="I28" s="16"/>
      <c r="J28" s="127"/>
      <c r="K28" s="127"/>
      <c r="L28" s="127"/>
      <c r="M28" s="16"/>
      <c r="N28" s="16"/>
      <c r="O28" s="16"/>
      <c r="P28" s="16"/>
      <c r="Q28" s="16"/>
    </row>
    <row r="29" spans="1:17" ht="15" x14ac:dyDescent="0.2">
      <c r="E29" s="126" t="s">
        <v>9</v>
      </c>
      <c r="F29" s="16" t="s">
        <v>248</v>
      </c>
      <c r="J29" s="211" t="e">
        <f>J24/J27</f>
        <v>#DIV/0!</v>
      </c>
      <c r="K29" s="212"/>
    </row>
    <row r="30" spans="1:17" ht="8.4499999999999993" customHeight="1" x14ac:dyDescent="0.2">
      <c r="B30" s="16"/>
      <c r="C30" s="6"/>
      <c r="D30" s="6"/>
      <c r="E30" s="126"/>
      <c r="F30" s="6"/>
      <c r="G30" s="16"/>
      <c r="I30" s="16"/>
      <c r="J30" s="127"/>
      <c r="K30" s="127"/>
      <c r="L30" s="127"/>
      <c r="M30" s="16"/>
      <c r="N30" s="16"/>
      <c r="O30" s="16"/>
      <c r="P30" s="16"/>
      <c r="Q30" s="16"/>
    </row>
    <row r="31" spans="1:17" ht="15" x14ac:dyDescent="0.2">
      <c r="E31" s="76" t="s">
        <v>11</v>
      </c>
      <c r="F31" s="16" t="s">
        <v>44</v>
      </c>
      <c r="J31" s="213">
        <f>SUM(H11:H17)+SUM(P11:P17)</f>
        <v>0</v>
      </c>
      <c r="K31" s="214"/>
    </row>
    <row r="32" spans="1:17" ht="8.4499999999999993" customHeight="1" thickBot="1" x14ac:dyDescent="0.25">
      <c r="B32" s="16"/>
      <c r="C32" s="6"/>
      <c r="D32" s="6"/>
      <c r="E32" s="126"/>
      <c r="F32" s="6"/>
      <c r="G32" s="16"/>
      <c r="I32" s="16"/>
      <c r="J32" s="127"/>
      <c r="K32" s="127"/>
      <c r="L32" s="127"/>
      <c r="M32" s="16"/>
      <c r="N32" s="16"/>
      <c r="O32" s="16"/>
      <c r="P32" s="16"/>
      <c r="Q32" s="16"/>
    </row>
    <row r="33" spans="4:11" ht="16.5" thickBot="1" x14ac:dyDescent="0.3">
      <c r="F33" s="69" t="s">
        <v>249</v>
      </c>
      <c r="G33" s="69"/>
      <c r="H33" s="16"/>
      <c r="I33" s="16"/>
      <c r="J33" s="203" t="e">
        <f>J31*J29</f>
        <v>#DIV/0!</v>
      </c>
      <c r="K33" s="204"/>
    </row>
    <row r="36" spans="4:11" ht="15" x14ac:dyDescent="0.2">
      <c r="D36" s="6" t="s">
        <v>252</v>
      </c>
    </row>
  </sheetData>
  <mergeCells count="26">
    <mergeCell ref="K17:O17"/>
    <mergeCell ref="J27:K27"/>
    <mergeCell ref="J24:K24"/>
    <mergeCell ref="J29:K29"/>
    <mergeCell ref="J31:K31"/>
    <mergeCell ref="J21:K21"/>
    <mergeCell ref="C16:G16"/>
    <mergeCell ref="C17:G17"/>
    <mergeCell ref="K10:O10"/>
    <mergeCell ref="K11:O11"/>
    <mergeCell ref="K12:O12"/>
    <mergeCell ref="K13:O13"/>
    <mergeCell ref="K14:O14"/>
    <mergeCell ref="K15:O15"/>
    <mergeCell ref="K16:O16"/>
    <mergeCell ref="C10:G10"/>
    <mergeCell ref="A5:P5"/>
    <mergeCell ref="A4:P4"/>
    <mergeCell ref="J33:K33"/>
    <mergeCell ref="A2:P2"/>
    <mergeCell ref="C11:G11"/>
    <mergeCell ref="C12:G12"/>
    <mergeCell ref="C13:G13"/>
    <mergeCell ref="C14:G14"/>
    <mergeCell ref="C15:G15"/>
    <mergeCell ref="A7:P7"/>
  </mergeCells>
  <phoneticPr fontId="2" type="noConversion"/>
  <pageMargins left="0.75" right="0.75" top="1" bottom="1" header="0.5" footer="0.5"/>
  <pageSetup scale="45" orientation="portrait" r:id="rId1"/>
  <headerFooter alignWithMargins="0">
    <oddHeader>&amp;C&amp;"Arial,Bold"&amp;16Missouri Housing Development Commission
Low Income Housing Tax Credit Program</oddHeader>
    <oddFooter>&amp;C&amp;P of &amp;N&amp;RMHDC Qualified Contract Price Worksheet (2/14)
MHDC Form QCP-4:Worksheet 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C8492-E76B-4200-AB08-0BD41655C508}">
  <dimension ref="A1:M59"/>
  <sheetViews>
    <sheetView topLeftCell="A15" zoomScaleNormal="100" workbookViewId="0">
      <selection activeCell="I37" sqref="I37"/>
    </sheetView>
  </sheetViews>
  <sheetFormatPr defaultRowHeight="12.75" x14ac:dyDescent="0.2"/>
  <cols>
    <col min="1" max="1" width="15" customWidth="1"/>
  </cols>
  <sheetData>
    <row r="1" spans="1:13" ht="18" x14ac:dyDescent="0.25">
      <c r="A1" s="197" t="s">
        <v>45</v>
      </c>
      <c r="B1" s="197"/>
      <c r="C1" s="197"/>
      <c r="D1" s="197"/>
      <c r="E1" s="197"/>
      <c r="F1" s="197"/>
      <c r="G1" s="197"/>
      <c r="H1" s="197"/>
      <c r="I1" s="197"/>
      <c r="J1" s="197"/>
      <c r="K1" s="197"/>
      <c r="L1" s="197"/>
      <c r="M1" s="197"/>
    </row>
    <row r="2" spans="1:13" ht="18" x14ac:dyDescent="0.25">
      <c r="A2" s="197" t="s">
        <v>46</v>
      </c>
      <c r="B2" s="197"/>
      <c r="C2" s="197"/>
      <c r="D2" s="197"/>
      <c r="E2" s="197"/>
      <c r="F2" s="197"/>
      <c r="G2" s="197"/>
      <c r="H2" s="197"/>
      <c r="I2" s="197"/>
      <c r="J2" s="197"/>
      <c r="K2" s="197"/>
      <c r="L2" s="197"/>
      <c r="M2" s="197"/>
    </row>
    <row r="3" spans="1:13" ht="18" x14ac:dyDescent="0.25">
      <c r="A3" s="197" t="s">
        <v>100</v>
      </c>
      <c r="B3" s="197"/>
      <c r="C3" s="197"/>
      <c r="D3" s="197"/>
      <c r="E3" s="197"/>
      <c r="F3" s="197"/>
      <c r="G3" s="197"/>
      <c r="H3" s="197"/>
      <c r="I3" s="197"/>
      <c r="J3" s="197"/>
      <c r="K3" s="197"/>
      <c r="L3" s="197"/>
      <c r="M3" s="197"/>
    </row>
    <row r="4" spans="1:13" ht="18" customHeight="1" x14ac:dyDescent="0.2">
      <c r="A4" s="103"/>
      <c r="B4" s="102"/>
      <c r="C4" s="133"/>
      <c r="D4" s="133"/>
      <c r="E4" s="133"/>
      <c r="F4" s="133"/>
      <c r="G4" s="133"/>
      <c r="H4" s="133"/>
      <c r="I4" s="133"/>
      <c r="J4" s="133"/>
      <c r="K4" s="133"/>
      <c r="L4" s="133"/>
      <c r="M4" s="133"/>
    </row>
    <row r="5" spans="1:13" ht="0.75" customHeight="1" x14ac:dyDescent="0.2">
      <c r="A5" s="103"/>
      <c r="B5" s="102"/>
      <c r="C5" s="133"/>
      <c r="D5" s="133"/>
      <c r="E5" s="133"/>
      <c r="F5" s="133"/>
      <c r="G5" s="133"/>
      <c r="H5" s="133"/>
      <c r="I5" s="133"/>
      <c r="J5" s="133"/>
      <c r="K5" s="133"/>
      <c r="L5" s="133"/>
      <c r="M5" s="133"/>
    </row>
    <row r="6" spans="1:13" ht="18" hidden="1" customHeight="1" x14ac:dyDescent="0.2">
      <c r="A6" s="103"/>
      <c r="B6" s="102"/>
      <c r="C6" s="133"/>
      <c r="D6" s="133"/>
      <c r="E6" s="133"/>
      <c r="F6" s="133"/>
      <c r="G6" s="133"/>
      <c r="H6" s="133"/>
      <c r="I6" s="133"/>
      <c r="J6" s="133"/>
      <c r="K6" s="133"/>
      <c r="L6" s="133"/>
      <c r="M6" s="133"/>
    </row>
    <row r="7" spans="1:13" ht="12.75" hidden="1" customHeight="1" x14ac:dyDescent="0.2">
      <c r="A7" s="103"/>
      <c r="B7" s="102"/>
      <c r="C7" s="133"/>
      <c r="D7" s="133"/>
      <c r="E7" s="133"/>
      <c r="F7" s="133"/>
      <c r="G7" s="133"/>
      <c r="H7" s="133"/>
      <c r="I7" s="133"/>
      <c r="J7" s="133"/>
      <c r="K7" s="133"/>
      <c r="L7" s="133"/>
      <c r="M7" s="133"/>
    </row>
    <row r="8" spans="1:13" ht="15.75" x14ac:dyDescent="0.25">
      <c r="A8" s="231" t="s">
        <v>206</v>
      </c>
      <c r="B8" s="231"/>
      <c r="C8" s="231"/>
      <c r="D8" s="231"/>
      <c r="E8" s="231"/>
      <c r="F8" s="231"/>
      <c r="G8" s="231"/>
      <c r="H8" s="231"/>
      <c r="I8" s="231"/>
      <c r="J8" s="231"/>
      <c r="K8" s="231"/>
      <c r="L8" s="231"/>
      <c r="M8" s="231"/>
    </row>
    <row r="9" spans="1:13" ht="6.75" customHeight="1" x14ac:dyDescent="0.2">
      <c r="A9" s="232"/>
      <c r="B9" s="232"/>
      <c r="C9" s="232"/>
      <c r="D9" s="232"/>
      <c r="E9" s="232"/>
      <c r="F9" s="232"/>
      <c r="G9" s="232"/>
      <c r="H9" s="232"/>
      <c r="I9" s="232"/>
      <c r="J9" s="232"/>
      <c r="K9" s="232"/>
      <c r="L9" s="232"/>
      <c r="M9" s="232"/>
    </row>
    <row r="10" spans="1:13" ht="60.6" customHeight="1" x14ac:dyDescent="0.2">
      <c r="A10" s="130" t="s">
        <v>254</v>
      </c>
      <c r="B10" s="227"/>
      <c r="C10" s="227"/>
      <c r="D10" s="227"/>
      <c r="E10" s="227"/>
      <c r="F10" s="227"/>
      <c r="G10" s="227"/>
      <c r="H10" s="227"/>
      <c r="I10" s="227"/>
      <c r="J10" s="227"/>
      <c r="K10" s="227"/>
      <c r="L10" s="227"/>
      <c r="M10" s="227"/>
    </row>
    <row r="11" spans="1:13" ht="6" customHeight="1" x14ac:dyDescent="0.2">
      <c r="A11" s="228"/>
      <c r="B11" s="228"/>
      <c r="C11" s="228"/>
      <c r="D11" s="228"/>
      <c r="E11" s="228"/>
      <c r="F11" s="228"/>
      <c r="G11" s="228"/>
      <c r="H11" s="228"/>
      <c r="I11" s="228"/>
      <c r="J11" s="228"/>
      <c r="K11" s="228"/>
      <c r="L11" s="228"/>
      <c r="M11" s="228"/>
    </row>
    <row r="12" spans="1:13" ht="14.25" customHeight="1" x14ac:dyDescent="0.25">
      <c r="A12" s="199" t="s">
        <v>190</v>
      </c>
      <c r="B12" s="229"/>
      <c r="C12" s="229"/>
      <c r="D12" s="229"/>
      <c r="E12" s="229"/>
      <c r="F12" s="229"/>
      <c r="G12" s="229"/>
      <c r="H12" s="229"/>
      <c r="I12" s="229"/>
      <c r="J12" s="229"/>
      <c r="K12" s="229"/>
      <c r="L12" s="229"/>
      <c r="M12" s="230"/>
    </row>
    <row r="13" spans="1:13" ht="6" customHeight="1" x14ac:dyDescent="0.25">
      <c r="A13" s="111"/>
      <c r="B13" s="104"/>
      <c r="C13" s="104"/>
      <c r="D13" s="104"/>
      <c r="E13" s="104"/>
      <c r="F13" s="104"/>
      <c r="G13" s="104"/>
      <c r="H13" s="104"/>
      <c r="I13" s="104"/>
      <c r="J13" s="104"/>
      <c r="K13" s="104"/>
      <c r="L13" s="104"/>
      <c r="M13" s="112"/>
    </row>
    <row r="14" spans="1:13" ht="60.75" customHeight="1" x14ac:dyDescent="0.2">
      <c r="A14" s="110" t="s">
        <v>105</v>
      </c>
      <c r="B14" s="133" t="s">
        <v>253</v>
      </c>
      <c r="C14" s="133"/>
      <c r="D14" s="133"/>
      <c r="E14" s="133"/>
      <c r="F14" s="133"/>
      <c r="G14" s="133"/>
      <c r="H14" s="133"/>
      <c r="I14" s="133"/>
      <c r="J14" s="133"/>
      <c r="K14" s="133"/>
      <c r="L14" s="133"/>
      <c r="M14" s="191"/>
    </row>
    <row r="15" spans="1:13" ht="7.5" customHeight="1" x14ac:dyDescent="0.2">
      <c r="A15" s="219"/>
      <c r="B15" s="220"/>
      <c r="C15" s="220"/>
      <c r="D15" s="220"/>
      <c r="E15" s="220"/>
      <c r="F15" s="220"/>
      <c r="G15" s="220"/>
      <c r="H15" s="220"/>
      <c r="I15" s="220"/>
      <c r="J15" s="220"/>
      <c r="K15" s="220"/>
      <c r="L15" s="220"/>
      <c r="M15" s="221"/>
    </row>
    <row r="16" spans="1:13" ht="15" x14ac:dyDescent="0.2">
      <c r="A16" s="107"/>
      <c r="B16" s="223" t="s">
        <v>109</v>
      </c>
      <c r="C16" s="223"/>
      <c r="D16" s="223"/>
      <c r="E16" s="223"/>
      <c r="F16" s="223"/>
      <c r="G16" s="223"/>
      <c r="H16" s="223"/>
      <c r="I16" s="223"/>
      <c r="J16" s="223"/>
      <c r="K16" s="223"/>
      <c r="L16" s="223"/>
      <c r="M16" s="224"/>
    </row>
    <row r="17" spans="1:13" ht="7.5" customHeight="1" x14ac:dyDescent="0.2">
      <c r="A17" s="219"/>
      <c r="B17" s="220"/>
      <c r="C17" s="220"/>
      <c r="D17" s="220"/>
      <c r="E17" s="220"/>
      <c r="F17" s="220"/>
      <c r="G17" s="220"/>
      <c r="H17" s="220"/>
      <c r="I17" s="220"/>
      <c r="J17" s="220"/>
      <c r="K17" s="220"/>
      <c r="L17" s="220"/>
      <c r="M17" s="221"/>
    </row>
    <row r="18" spans="1:13" ht="30" customHeight="1" x14ac:dyDescent="0.2">
      <c r="A18" s="107"/>
      <c r="B18" s="106" t="s">
        <v>110</v>
      </c>
      <c r="C18" s="133" t="s">
        <v>209</v>
      </c>
      <c r="D18" s="133"/>
      <c r="E18" s="133"/>
      <c r="F18" s="133"/>
      <c r="G18" s="133"/>
      <c r="H18" s="133"/>
      <c r="I18" s="133"/>
      <c r="J18" s="133"/>
      <c r="K18" s="133"/>
      <c r="L18" s="133"/>
      <c r="M18" s="191"/>
    </row>
    <row r="19" spans="1:13" ht="7.5" customHeight="1" x14ac:dyDescent="0.2">
      <c r="A19" s="219"/>
      <c r="B19" s="220"/>
      <c r="C19" s="220"/>
      <c r="D19" s="220"/>
      <c r="E19" s="220"/>
      <c r="F19" s="220"/>
      <c r="G19" s="220"/>
      <c r="H19" s="220"/>
      <c r="I19" s="220"/>
      <c r="J19" s="220"/>
      <c r="K19" s="220"/>
      <c r="L19" s="220"/>
      <c r="M19" s="221"/>
    </row>
    <row r="20" spans="1:13" ht="15" x14ac:dyDescent="0.2">
      <c r="A20" s="107"/>
      <c r="B20" s="105" t="s">
        <v>111</v>
      </c>
      <c r="C20" s="223" t="s">
        <v>112</v>
      </c>
      <c r="D20" s="223"/>
      <c r="E20" s="223"/>
      <c r="F20" s="223"/>
      <c r="G20" s="223"/>
      <c r="H20" s="223"/>
      <c r="I20" s="223"/>
      <c r="J20" s="223"/>
      <c r="K20" s="223"/>
      <c r="L20" s="223"/>
      <c r="M20" s="224"/>
    </row>
    <row r="21" spans="1:13" ht="7.5" customHeight="1" x14ac:dyDescent="0.2">
      <c r="A21" s="219"/>
      <c r="B21" s="220"/>
      <c r="C21" s="220"/>
      <c r="D21" s="220"/>
      <c r="E21" s="220"/>
      <c r="F21" s="220"/>
      <c r="G21" s="220"/>
      <c r="H21" s="220"/>
      <c r="I21" s="220"/>
      <c r="J21" s="220"/>
      <c r="K21" s="220"/>
      <c r="L21" s="220"/>
      <c r="M21" s="221"/>
    </row>
    <row r="22" spans="1:13" ht="15" x14ac:dyDescent="0.2">
      <c r="A22" s="107"/>
      <c r="B22" s="40" t="s">
        <v>147</v>
      </c>
      <c r="C22" s="133" t="s">
        <v>148</v>
      </c>
      <c r="D22" s="225"/>
      <c r="E22" s="225"/>
      <c r="F22" s="225"/>
      <c r="G22" s="225"/>
      <c r="H22" s="225"/>
      <c r="I22" s="225"/>
      <c r="J22" s="225"/>
      <c r="K22" s="225"/>
      <c r="L22" s="225"/>
      <c r="M22" s="226"/>
    </row>
    <row r="23" spans="1:13" ht="15" x14ac:dyDescent="0.2">
      <c r="A23" s="107"/>
      <c r="B23" s="40"/>
      <c r="C23" s="225"/>
      <c r="D23" s="225"/>
      <c r="E23" s="225"/>
      <c r="F23" s="225"/>
      <c r="G23" s="225"/>
      <c r="H23" s="225"/>
      <c r="I23" s="225"/>
      <c r="J23" s="225"/>
      <c r="K23" s="225"/>
      <c r="L23" s="225"/>
      <c r="M23" s="226"/>
    </row>
    <row r="24" spans="1:13" ht="7.5" customHeight="1" x14ac:dyDescent="0.2">
      <c r="A24" s="219"/>
      <c r="B24" s="220"/>
      <c r="C24" s="220"/>
      <c r="D24" s="220"/>
      <c r="E24" s="220"/>
      <c r="F24" s="220"/>
      <c r="G24" s="220"/>
      <c r="H24" s="220"/>
      <c r="I24" s="220"/>
      <c r="J24" s="220"/>
      <c r="K24" s="220"/>
      <c r="L24" s="220"/>
      <c r="M24" s="221"/>
    </row>
    <row r="25" spans="1:13" ht="30.75" customHeight="1" x14ac:dyDescent="0.2">
      <c r="A25" s="108" t="s">
        <v>47</v>
      </c>
      <c r="B25" s="133" t="s">
        <v>154</v>
      </c>
      <c r="C25" s="133"/>
      <c r="D25" s="133"/>
      <c r="E25" s="133"/>
      <c r="F25" s="133"/>
      <c r="G25" s="133"/>
      <c r="H25" s="133"/>
      <c r="I25" s="133"/>
      <c r="J25" s="133"/>
      <c r="K25" s="133"/>
      <c r="L25" s="133"/>
      <c r="M25" s="191"/>
    </row>
    <row r="26" spans="1:13" ht="7.5" customHeight="1" x14ac:dyDescent="0.2">
      <c r="A26" s="219"/>
      <c r="B26" s="220"/>
      <c r="C26" s="220"/>
      <c r="D26" s="220"/>
      <c r="E26" s="220"/>
      <c r="F26" s="220"/>
      <c r="G26" s="220"/>
      <c r="H26" s="220"/>
      <c r="I26" s="220"/>
      <c r="J26" s="220"/>
      <c r="K26" s="220"/>
      <c r="L26" s="220"/>
      <c r="M26" s="221"/>
    </row>
    <row r="27" spans="1:13" ht="30" x14ac:dyDescent="0.2">
      <c r="A27" s="108" t="s">
        <v>113</v>
      </c>
      <c r="B27" s="217" t="s">
        <v>114</v>
      </c>
      <c r="C27" s="217"/>
      <c r="D27" s="217"/>
      <c r="E27" s="217"/>
      <c r="F27" s="217"/>
      <c r="G27" s="217"/>
      <c r="H27" s="217"/>
      <c r="I27" s="217"/>
      <c r="J27" s="217"/>
      <c r="K27" s="217"/>
      <c r="L27" s="217"/>
      <c r="M27" s="218"/>
    </row>
    <row r="28" spans="1:13" ht="7.5" customHeight="1" x14ac:dyDescent="0.2">
      <c r="A28" s="219"/>
      <c r="B28" s="220"/>
      <c r="C28" s="220"/>
      <c r="D28" s="220"/>
      <c r="E28" s="220"/>
      <c r="F28" s="220"/>
      <c r="G28" s="220"/>
      <c r="H28" s="220"/>
      <c r="I28" s="220"/>
      <c r="J28" s="220"/>
      <c r="K28" s="220"/>
      <c r="L28" s="220"/>
      <c r="M28" s="221"/>
    </row>
    <row r="29" spans="1:13" ht="45" x14ac:dyDescent="0.2">
      <c r="A29" s="108" t="s">
        <v>49</v>
      </c>
      <c r="B29" s="217" t="s">
        <v>115</v>
      </c>
      <c r="C29" s="217"/>
      <c r="D29" s="217"/>
      <c r="E29" s="217"/>
      <c r="F29" s="217"/>
      <c r="G29" s="217"/>
      <c r="H29" s="217"/>
      <c r="I29" s="217"/>
      <c r="J29" s="217"/>
      <c r="K29" s="217"/>
      <c r="L29" s="217"/>
      <c r="M29" s="218"/>
    </row>
    <row r="30" spans="1:13" ht="7.5" customHeight="1" x14ac:dyDescent="0.2">
      <c r="A30" s="219"/>
      <c r="B30" s="220"/>
      <c r="C30" s="220"/>
      <c r="D30" s="220"/>
      <c r="E30" s="220"/>
      <c r="F30" s="220"/>
      <c r="G30" s="220"/>
      <c r="H30" s="220"/>
      <c r="I30" s="220"/>
      <c r="J30" s="220"/>
      <c r="K30" s="220"/>
      <c r="L30" s="220"/>
      <c r="M30" s="221"/>
    </row>
    <row r="31" spans="1:13" ht="30" x14ac:dyDescent="0.2">
      <c r="A31" s="108" t="s">
        <v>50</v>
      </c>
      <c r="B31" s="217" t="s">
        <v>116</v>
      </c>
      <c r="C31" s="217"/>
      <c r="D31" s="217"/>
      <c r="E31" s="217"/>
      <c r="F31" s="217"/>
      <c r="G31" s="217"/>
      <c r="H31" s="217"/>
      <c r="I31" s="217"/>
      <c r="J31" s="217"/>
      <c r="K31" s="217"/>
      <c r="L31" s="217"/>
      <c r="M31" s="218"/>
    </row>
    <row r="32" spans="1:13" ht="7.5" customHeight="1" x14ac:dyDescent="0.2">
      <c r="A32" s="219"/>
      <c r="B32" s="220"/>
      <c r="C32" s="220"/>
      <c r="D32" s="220"/>
      <c r="E32" s="220"/>
      <c r="F32" s="220"/>
      <c r="G32" s="220"/>
      <c r="H32" s="220"/>
      <c r="I32" s="220"/>
      <c r="J32" s="220"/>
      <c r="K32" s="220"/>
      <c r="L32" s="220"/>
      <c r="M32" s="221"/>
    </row>
    <row r="33" spans="1:13" ht="33.75" customHeight="1" x14ac:dyDescent="0.2">
      <c r="A33" s="109" t="s">
        <v>51</v>
      </c>
      <c r="B33" s="182" t="s">
        <v>117</v>
      </c>
      <c r="C33" s="182"/>
      <c r="D33" s="182"/>
      <c r="E33" s="182"/>
      <c r="F33" s="182"/>
      <c r="G33" s="182"/>
      <c r="H33" s="182"/>
      <c r="I33" s="182"/>
      <c r="J33" s="182"/>
      <c r="K33" s="182"/>
      <c r="L33" s="182"/>
      <c r="M33" s="222"/>
    </row>
    <row r="34" spans="1:13" ht="15" x14ac:dyDescent="0.2">
      <c r="A34" s="11"/>
      <c r="B34" s="11"/>
      <c r="C34" s="11"/>
      <c r="D34" s="11"/>
      <c r="E34" s="11"/>
      <c r="F34" s="11"/>
      <c r="G34" s="11"/>
      <c r="H34" s="11"/>
      <c r="I34" s="11"/>
      <c r="J34" s="11"/>
      <c r="K34" s="11"/>
      <c r="L34" s="11"/>
      <c r="M34" s="11"/>
    </row>
    <row r="35" spans="1:13" ht="13.5" x14ac:dyDescent="0.25">
      <c r="A35" s="162" t="s">
        <v>181</v>
      </c>
      <c r="B35" s="163"/>
      <c r="C35" s="163"/>
      <c r="D35" s="163"/>
      <c r="E35" s="163"/>
      <c r="F35" s="163"/>
      <c r="G35" s="163"/>
      <c r="H35" s="163"/>
      <c r="I35" s="163"/>
      <c r="J35" s="163"/>
      <c r="K35" s="163"/>
      <c r="L35" s="163"/>
      <c r="M35" s="163"/>
    </row>
    <row r="36" spans="1:13" ht="15" x14ac:dyDescent="0.2">
      <c r="A36" s="6" t="s">
        <v>212</v>
      </c>
      <c r="B36" s="11"/>
      <c r="C36" s="11"/>
      <c r="D36" s="11"/>
      <c r="E36" s="11"/>
      <c r="F36" s="11"/>
      <c r="G36" s="11"/>
      <c r="H36" s="11"/>
      <c r="I36" s="11"/>
      <c r="J36" s="11"/>
      <c r="K36" s="11"/>
      <c r="L36" s="11"/>
      <c r="M36" s="11"/>
    </row>
    <row r="37" spans="1:13" ht="15" x14ac:dyDescent="0.2">
      <c r="A37" s="6" t="s">
        <v>213</v>
      </c>
      <c r="B37" s="11"/>
      <c r="C37" s="11"/>
      <c r="D37" s="11"/>
      <c r="E37" s="11"/>
      <c r="F37" s="11"/>
      <c r="G37" s="11"/>
      <c r="H37" s="11"/>
      <c r="I37" s="11"/>
      <c r="J37" s="11"/>
      <c r="K37" s="11"/>
      <c r="L37" s="11"/>
      <c r="M37" s="11"/>
    </row>
    <row r="38" spans="1:13" ht="15" x14ac:dyDescent="0.2">
      <c r="A38" s="6" t="s">
        <v>214</v>
      </c>
      <c r="B38" s="11"/>
      <c r="C38" s="11"/>
      <c r="D38" s="11"/>
      <c r="E38" s="11"/>
      <c r="F38" s="11"/>
      <c r="G38" s="11"/>
      <c r="H38" s="11"/>
      <c r="I38" s="11"/>
      <c r="J38" s="11"/>
      <c r="K38" s="11"/>
      <c r="L38" s="11"/>
      <c r="M38" s="11"/>
    </row>
    <row r="39" spans="1:13" ht="15" x14ac:dyDescent="0.2">
      <c r="A39" s="11"/>
      <c r="B39" s="11"/>
      <c r="C39" s="11"/>
      <c r="D39" s="11"/>
      <c r="E39" s="11"/>
      <c r="F39" s="11"/>
      <c r="G39" s="11"/>
      <c r="H39" s="11"/>
      <c r="I39" s="11"/>
      <c r="J39" s="11"/>
      <c r="K39" s="11"/>
      <c r="L39" s="11"/>
      <c r="M39" s="11"/>
    </row>
    <row r="40" spans="1:13" ht="15" x14ac:dyDescent="0.2">
      <c r="A40" s="11"/>
      <c r="B40" s="11"/>
      <c r="C40" s="11"/>
      <c r="D40" s="11"/>
      <c r="E40" s="11"/>
      <c r="F40" s="11"/>
      <c r="G40" s="11"/>
      <c r="H40" s="11"/>
      <c r="I40" s="11"/>
      <c r="J40" s="11"/>
      <c r="K40" s="11"/>
      <c r="L40" s="11"/>
      <c r="M40" s="11"/>
    </row>
    <row r="41" spans="1:13" ht="15" x14ac:dyDescent="0.2">
      <c r="A41" s="11"/>
      <c r="B41" s="11"/>
      <c r="C41" s="11"/>
      <c r="D41" s="11"/>
      <c r="E41" s="11"/>
      <c r="F41" s="11"/>
      <c r="G41" s="11"/>
      <c r="H41" s="11"/>
      <c r="I41" s="11"/>
      <c r="J41" s="11"/>
      <c r="K41" s="11"/>
      <c r="L41" s="11"/>
      <c r="M41" s="11"/>
    </row>
    <row r="42" spans="1:13" ht="15" x14ac:dyDescent="0.2">
      <c r="A42" s="11"/>
      <c r="B42" s="11"/>
      <c r="C42" s="11"/>
      <c r="D42" s="11"/>
      <c r="E42" s="11"/>
      <c r="F42" s="11"/>
      <c r="G42" s="11"/>
      <c r="H42" s="11"/>
      <c r="I42" s="11"/>
      <c r="J42" s="11"/>
      <c r="K42" s="11"/>
      <c r="L42" s="11"/>
      <c r="M42" s="11"/>
    </row>
    <row r="43" spans="1:13" ht="15" x14ac:dyDescent="0.2">
      <c r="A43" s="11"/>
      <c r="B43" s="11"/>
      <c r="C43" s="11"/>
      <c r="D43" s="11"/>
      <c r="E43" s="11"/>
      <c r="F43" s="11"/>
      <c r="G43" s="11"/>
      <c r="H43" s="11"/>
      <c r="I43" s="11"/>
      <c r="J43" s="11"/>
      <c r="K43" s="11"/>
      <c r="L43" s="11"/>
      <c r="M43" s="11"/>
    </row>
    <row r="44" spans="1:13" ht="15" x14ac:dyDescent="0.2">
      <c r="A44" s="11"/>
      <c r="B44" s="11"/>
      <c r="C44" s="11"/>
      <c r="D44" s="11"/>
      <c r="E44" s="11"/>
      <c r="F44" s="11"/>
      <c r="G44" s="11"/>
      <c r="H44" s="11"/>
      <c r="I44" s="11"/>
      <c r="J44" s="11"/>
      <c r="K44" s="11"/>
      <c r="L44" s="11"/>
      <c r="M44" s="11"/>
    </row>
    <row r="45" spans="1:13" ht="15" x14ac:dyDescent="0.2">
      <c r="A45" s="11"/>
      <c r="B45" s="11"/>
      <c r="C45" s="11"/>
      <c r="D45" s="11"/>
      <c r="E45" s="11"/>
      <c r="F45" s="11"/>
      <c r="G45" s="11"/>
      <c r="H45" s="11"/>
      <c r="I45" s="11"/>
      <c r="J45" s="11"/>
      <c r="K45" s="11"/>
      <c r="L45" s="11"/>
      <c r="M45" s="11"/>
    </row>
    <row r="46" spans="1:13" ht="15" x14ac:dyDescent="0.2">
      <c r="A46" s="11"/>
      <c r="B46" s="11"/>
      <c r="C46" s="11"/>
      <c r="D46" s="11"/>
      <c r="E46" s="11"/>
      <c r="F46" s="11"/>
      <c r="G46" s="11"/>
      <c r="H46" s="11"/>
      <c r="I46" s="11"/>
      <c r="J46" s="11"/>
      <c r="K46" s="11"/>
      <c r="L46" s="11"/>
      <c r="M46" s="11"/>
    </row>
    <row r="47" spans="1:13" ht="15" x14ac:dyDescent="0.2">
      <c r="A47" s="11"/>
      <c r="B47" s="11"/>
      <c r="C47" s="11"/>
      <c r="D47" s="11"/>
      <c r="E47" s="11"/>
      <c r="F47" s="11"/>
      <c r="G47" s="11"/>
      <c r="H47" s="11"/>
      <c r="I47" s="11"/>
      <c r="J47" s="11"/>
      <c r="K47" s="11"/>
      <c r="L47" s="11"/>
      <c r="M47" s="11"/>
    </row>
    <row r="48" spans="1:13" ht="15" x14ac:dyDescent="0.2">
      <c r="A48" s="11"/>
      <c r="B48" s="11"/>
      <c r="C48" s="11"/>
      <c r="D48" s="11"/>
      <c r="E48" s="11"/>
      <c r="F48" s="11"/>
      <c r="G48" s="11"/>
      <c r="H48" s="11"/>
      <c r="I48" s="11"/>
      <c r="J48" s="11"/>
      <c r="K48" s="11"/>
      <c r="L48" s="11"/>
      <c r="M48" s="11"/>
    </row>
    <row r="49" spans="1:13" ht="15" x14ac:dyDescent="0.2">
      <c r="A49" s="11"/>
      <c r="B49" s="11"/>
      <c r="C49" s="11"/>
      <c r="D49" s="11"/>
      <c r="E49" s="11"/>
      <c r="F49" s="11"/>
      <c r="G49" s="11"/>
      <c r="H49" s="11"/>
      <c r="I49" s="11"/>
      <c r="J49" s="11"/>
      <c r="K49" s="11"/>
      <c r="L49" s="11"/>
      <c r="M49" s="11"/>
    </row>
    <row r="50" spans="1:13" ht="15" x14ac:dyDescent="0.2">
      <c r="A50" s="11"/>
      <c r="B50" s="11"/>
      <c r="C50" s="11"/>
      <c r="D50" s="11"/>
      <c r="E50" s="11"/>
      <c r="F50" s="11"/>
      <c r="G50" s="11"/>
      <c r="H50" s="11"/>
      <c r="I50" s="11"/>
      <c r="J50" s="11"/>
      <c r="K50" s="11"/>
      <c r="L50" s="11"/>
      <c r="M50" s="11"/>
    </row>
    <row r="51" spans="1:13" ht="15" x14ac:dyDescent="0.2">
      <c r="A51" s="11"/>
      <c r="B51" s="11"/>
      <c r="C51" s="11"/>
      <c r="D51" s="11"/>
      <c r="E51" s="11"/>
      <c r="F51" s="11"/>
      <c r="G51" s="11"/>
      <c r="H51" s="11"/>
      <c r="I51" s="11"/>
      <c r="J51" s="11"/>
      <c r="K51" s="11"/>
      <c r="L51" s="11"/>
      <c r="M51" s="11"/>
    </row>
    <row r="52" spans="1:13" ht="15" x14ac:dyDescent="0.2">
      <c r="A52" s="11"/>
      <c r="B52" s="11"/>
      <c r="C52" s="11"/>
      <c r="D52" s="11"/>
      <c r="E52" s="11"/>
      <c r="F52" s="11"/>
      <c r="G52" s="11"/>
      <c r="H52" s="11"/>
      <c r="I52" s="11"/>
      <c r="J52" s="11"/>
      <c r="K52" s="11"/>
      <c r="L52" s="11"/>
      <c r="M52" s="11"/>
    </row>
    <row r="53" spans="1:13" ht="15" x14ac:dyDescent="0.2">
      <c r="A53" s="11"/>
      <c r="B53" s="11"/>
      <c r="C53" s="11"/>
      <c r="D53" s="11"/>
      <c r="E53" s="11"/>
      <c r="F53" s="11"/>
      <c r="G53" s="11"/>
      <c r="H53" s="11"/>
      <c r="I53" s="11"/>
      <c r="J53" s="11"/>
      <c r="K53" s="11"/>
      <c r="L53" s="11"/>
      <c r="M53" s="11"/>
    </row>
    <row r="54" spans="1:13" ht="15" x14ac:dyDescent="0.2">
      <c r="A54" s="11"/>
      <c r="B54" s="11"/>
      <c r="C54" s="11"/>
      <c r="D54" s="11"/>
      <c r="E54" s="11"/>
      <c r="F54" s="11"/>
      <c r="G54" s="11"/>
      <c r="H54" s="11"/>
      <c r="I54" s="11"/>
      <c r="J54" s="11"/>
      <c r="K54" s="11"/>
      <c r="L54" s="11"/>
      <c r="M54" s="11"/>
    </row>
    <row r="55" spans="1:13" ht="15" x14ac:dyDescent="0.2">
      <c r="A55" s="11"/>
      <c r="B55" s="11"/>
      <c r="C55" s="11"/>
      <c r="D55" s="11"/>
      <c r="E55" s="11"/>
      <c r="F55" s="11"/>
      <c r="G55" s="11"/>
      <c r="H55" s="11"/>
      <c r="I55" s="11"/>
      <c r="J55" s="11"/>
      <c r="K55" s="11"/>
      <c r="L55" s="11"/>
      <c r="M55" s="11"/>
    </row>
    <row r="56" spans="1:13" ht="15" x14ac:dyDescent="0.2">
      <c r="A56" s="11"/>
      <c r="B56" s="11"/>
      <c r="C56" s="11"/>
      <c r="D56" s="11"/>
      <c r="E56" s="11"/>
      <c r="F56" s="11"/>
      <c r="G56" s="11"/>
      <c r="H56" s="11"/>
      <c r="I56" s="11"/>
      <c r="J56" s="11"/>
      <c r="K56" s="11"/>
      <c r="L56" s="11"/>
      <c r="M56" s="11"/>
    </row>
    <row r="57" spans="1:13" ht="15" x14ac:dyDescent="0.2">
      <c r="A57" s="11"/>
      <c r="B57" s="11"/>
      <c r="C57" s="11"/>
      <c r="D57" s="11"/>
      <c r="E57" s="11"/>
      <c r="F57" s="11"/>
      <c r="G57" s="11"/>
      <c r="H57" s="11"/>
      <c r="I57" s="11"/>
      <c r="J57" s="11"/>
      <c r="K57" s="11"/>
      <c r="L57" s="11"/>
      <c r="M57" s="11"/>
    </row>
    <row r="58" spans="1:13" ht="15" x14ac:dyDescent="0.2">
      <c r="A58" s="11"/>
      <c r="B58" s="11"/>
      <c r="C58" s="11"/>
      <c r="D58" s="11"/>
      <c r="E58" s="11"/>
      <c r="F58" s="11"/>
      <c r="G58" s="11"/>
      <c r="H58" s="11"/>
      <c r="I58" s="11"/>
      <c r="J58" s="11"/>
      <c r="K58" s="11"/>
      <c r="L58" s="11"/>
      <c r="M58" s="11"/>
    </row>
    <row r="59" spans="1:13" ht="15" x14ac:dyDescent="0.2">
      <c r="A59" s="11"/>
      <c r="B59" s="11"/>
      <c r="C59" s="11"/>
      <c r="D59" s="11"/>
      <c r="E59" s="11"/>
      <c r="F59" s="11"/>
      <c r="G59" s="11"/>
      <c r="H59" s="11"/>
      <c r="I59" s="11"/>
      <c r="J59" s="11"/>
      <c r="K59" s="11"/>
      <c r="L59" s="11"/>
      <c r="M59" s="11"/>
    </row>
  </sheetData>
  <mergeCells count="32">
    <mergeCell ref="A35:M35"/>
    <mergeCell ref="A1:M1"/>
    <mergeCell ref="A2:M2"/>
    <mergeCell ref="A3:M3"/>
    <mergeCell ref="A8:M8"/>
    <mergeCell ref="A9:M9"/>
    <mergeCell ref="C4:M4"/>
    <mergeCell ref="C5:M5"/>
    <mergeCell ref="C6:M6"/>
    <mergeCell ref="C7:M7"/>
    <mergeCell ref="A10:M10"/>
    <mergeCell ref="A11:M11"/>
    <mergeCell ref="A15:M15"/>
    <mergeCell ref="B16:M16"/>
    <mergeCell ref="A17:M17"/>
    <mergeCell ref="B14:M14"/>
    <mergeCell ref="A12:M12"/>
    <mergeCell ref="C18:M18"/>
    <mergeCell ref="A19:M19"/>
    <mergeCell ref="C20:M20"/>
    <mergeCell ref="A24:M24"/>
    <mergeCell ref="B25:M25"/>
    <mergeCell ref="A26:M26"/>
    <mergeCell ref="C22:M23"/>
    <mergeCell ref="A21:M21"/>
    <mergeCell ref="B27:M27"/>
    <mergeCell ref="A28:M28"/>
    <mergeCell ref="B33:M33"/>
    <mergeCell ref="B29:M29"/>
    <mergeCell ref="A30:M30"/>
    <mergeCell ref="B31:M31"/>
    <mergeCell ref="A32:M32"/>
  </mergeCells>
  <phoneticPr fontId="2" type="noConversion"/>
  <pageMargins left="0.75" right="0.75" top="1" bottom="1" header="0.5" footer="0.5"/>
  <pageSetup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8BEBF-B2E1-436B-850F-6398640AB46E}">
  <dimension ref="A1:N41"/>
  <sheetViews>
    <sheetView topLeftCell="A19" zoomScaleNormal="100" workbookViewId="0">
      <selection activeCell="F24" sqref="F24"/>
    </sheetView>
  </sheetViews>
  <sheetFormatPr defaultRowHeight="12.75" x14ac:dyDescent="0.2"/>
  <cols>
    <col min="1" max="3" width="9.140625" style="7"/>
    <col min="4" max="4" width="13.5703125" style="7" customWidth="1"/>
    <col min="5" max="5" width="9.140625" style="7"/>
    <col min="6" max="6" width="12.5703125" style="7" customWidth="1"/>
    <col min="7" max="16384" width="9.140625" style="7"/>
  </cols>
  <sheetData>
    <row r="1" spans="1:14" s="44" customFormat="1" x14ac:dyDescent="0.2"/>
    <row r="2" spans="1:14" s="44" customFormat="1" x14ac:dyDescent="0.2"/>
    <row r="3" spans="1:14" s="44" customFormat="1" x14ac:dyDescent="0.2"/>
    <row r="4" spans="1:14" s="44" customFormat="1" x14ac:dyDescent="0.2"/>
    <row r="5" spans="1:14" s="44" customFormat="1" ht="22.5" x14ac:dyDescent="0.45">
      <c r="A5" s="244" t="s">
        <v>45</v>
      </c>
      <c r="B5" s="244"/>
      <c r="C5" s="244"/>
      <c r="D5" s="244"/>
      <c r="E5" s="244"/>
      <c r="F5" s="244"/>
      <c r="G5" s="244"/>
      <c r="H5" s="244"/>
      <c r="I5" s="244"/>
      <c r="J5" s="244"/>
      <c r="K5" s="244"/>
      <c r="L5" s="244"/>
    </row>
    <row r="6" spans="1:14" s="44" customFormat="1" ht="15" x14ac:dyDescent="0.2">
      <c r="E6" s="16"/>
      <c r="G6" s="16"/>
    </row>
    <row r="7" spans="1:14" s="44" customFormat="1" ht="22.5" x14ac:dyDescent="0.45">
      <c r="A7" s="244" t="s">
        <v>46</v>
      </c>
      <c r="B7" s="244"/>
      <c r="C7" s="244"/>
      <c r="D7" s="244"/>
      <c r="E7" s="244"/>
      <c r="F7" s="244"/>
      <c r="G7" s="244"/>
      <c r="H7" s="244"/>
      <c r="I7" s="244"/>
      <c r="J7" s="244"/>
      <c r="K7" s="244"/>
      <c r="L7" s="244"/>
    </row>
    <row r="8" spans="1:14" s="44" customFormat="1" x14ac:dyDescent="0.2">
      <c r="A8" s="152" t="s">
        <v>41</v>
      </c>
      <c r="B8" s="152"/>
      <c r="C8" s="152"/>
      <c r="D8" s="152"/>
      <c r="E8" s="152"/>
      <c r="F8" s="152"/>
      <c r="G8" s="152"/>
      <c r="H8" s="152"/>
      <c r="I8" s="152"/>
      <c r="J8" s="152"/>
      <c r="K8" s="152"/>
      <c r="L8" s="152"/>
    </row>
    <row r="9" spans="1:14" s="44" customFormat="1" x14ac:dyDescent="0.2">
      <c r="A9" s="45"/>
      <c r="B9" s="45"/>
      <c r="C9" s="45"/>
      <c r="D9" s="45"/>
      <c r="E9" s="45"/>
      <c r="F9" s="45"/>
      <c r="G9" s="45"/>
      <c r="H9" s="45"/>
      <c r="I9" s="45"/>
      <c r="J9" s="45"/>
      <c r="K9" s="45"/>
      <c r="L9" s="45"/>
    </row>
    <row r="10" spans="1:14" s="44" customFormat="1" x14ac:dyDescent="0.2">
      <c r="A10" s="45"/>
      <c r="B10" s="45"/>
      <c r="C10" s="45"/>
      <c r="D10" s="45"/>
      <c r="E10" s="45"/>
      <c r="F10" s="45"/>
      <c r="G10" s="45"/>
      <c r="H10" s="45"/>
      <c r="I10" s="45"/>
      <c r="J10" s="45"/>
      <c r="K10" s="45"/>
      <c r="L10" s="45"/>
    </row>
    <row r="11" spans="1:14" s="44" customFormat="1" ht="38.25" customHeight="1" x14ac:dyDescent="0.2">
      <c r="A11" s="138" t="s">
        <v>52</v>
      </c>
      <c r="B11" s="138"/>
      <c r="C11" s="138"/>
      <c r="D11" s="138"/>
      <c r="E11" s="138"/>
      <c r="F11" s="138"/>
      <c r="G11" s="138"/>
      <c r="H11" s="138"/>
      <c r="I11" s="138"/>
      <c r="J11" s="138"/>
      <c r="K11" s="138"/>
      <c r="L11" s="138"/>
    </row>
    <row r="12" spans="1:14" s="44" customFormat="1" x14ac:dyDescent="0.2"/>
    <row r="13" spans="1:14" s="44" customFormat="1" x14ac:dyDescent="0.2"/>
    <row r="14" spans="1:14" s="44" customFormat="1" x14ac:dyDescent="0.2"/>
    <row r="15" spans="1:14" s="44" customFormat="1" ht="13.5" thickBot="1" x14ac:dyDescent="0.25"/>
    <row r="16" spans="1:14" ht="13.5" thickBot="1" x14ac:dyDescent="0.25">
      <c r="A16" s="44" t="s">
        <v>44</v>
      </c>
      <c r="B16" s="44"/>
      <c r="C16" s="44"/>
      <c r="D16" s="44"/>
      <c r="E16" s="44"/>
      <c r="F16" s="9"/>
      <c r="G16" s="44"/>
      <c r="H16" s="44"/>
      <c r="I16" s="44"/>
      <c r="J16" s="44"/>
      <c r="K16" s="44"/>
      <c r="L16" s="44"/>
      <c r="M16" s="44"/>
      <c r="N16" s="44"/>
    </row>
    <row r="17" spans="1:14" ht="13.5" thickBot="1" x14ac:dyDescent="0.25">
      <c r="A17" s="44"/>
      <c r="B17" s="44" t="s">
        <v>47</v>
      </c>
      <c r="C17" s="44"/>
      <c r="D17" s="245"/>
      <c r="E17" s="246"/>
      <c r="F17" s="247"/>
      <c r="G17" s="44"/>
      <c r="H17" s="44"/>
      <c r="I17" s="44"/>
      <c r="J17" s="44"/>
      <c r="K17" s="44"/>
      <c r="L17" s="44"/>
      <c r="M17" s="44"/>
      <c r="N17" s="44"/>
    </row>
    <row r="18" spans="1:14" ht="13.5" thickBot="1" x14ac:dyDescent="0.25">
      <c r="A18" s="44"/>
      <c r="B18" s="44" t="s">
        <v>48</v>
      </c>
      <c r="C18" s="44"/>
      <c r="D18" s="8"/>
      <c r="E18" s="44"/>
      <c r="F18" s="44"/>
      <c r="G18" s="44"/>
      <c r="H18" s="44"/>
      <c r="I18" s="44"/>
      <c r="J18" s="44"/>
      <c r="K18" s="44"/>
      <c r="L18" s="44"/>
      <c r="M18" s="44"/>
      <c r="N18" s="44"/>
    </row>
    <row r="19" spans="1:14" x14ac:dyDescent="0.2">
      <c r="A19" s="44"/>
      <c r="B19" s="44" t="s">
        <v>49</v>
      </c>
      <c r="C19" s="44"/>
      <c r="D19" s="44"/>
      <c r="E19" s="233"/>
      <c r="F19" s="234"/>
      <c r="G19" s="234"/>
      <c r="H19" s="234"/>
      <c r="I19" s="234"/>
      <c r="J19" s="234"/>
      <c r="K19" s="235"/>
      <c r="L19" s="44"/>
      <c r="M19" s="44"/>
      <c r="N19" s="44"/>
    </row>
    <row r="20" spans="1:14" ht="13.5" thickBot="1" x14ac:dyDescent="0.25">
      <c r="A20" s="44"/>
      <c r="B20" s="44"/>
      <c r="C20" s="44"/>
      <c r="D20" s="44"/>
      <c r="E20" s="236"/>
      <c r="F20" s="237"/>
      <c r="G20" s="237"/>
      <c r="H20" s="237"/>
      <c r="I20" s="237"/>
      <c r="J20" s="237"/>
      <c r="K20" s="238"/>
      <c r="L20" s="44"/>
      <c r="M20" s="44"/>
      <c r="N20" s="44"/>
    </row>
    <row r="21" spans="1:14" x14ac:dyDescent="0.2">
      <c r="A21" s="44"/>
      <c r="B21" s="44" t="s">
        <v>50</v>
      </c>
      <c r="C21" s="44"/>
      <c r="D21" s="44"/>
      <c r="E21" s="233"/>
      <c r="F21" s="234"/>
      <c r="G21" s="234"/>
      <c r="H21" s="234"/>
      <c r="I21" s="234"/>
      <c r="J21" s="234"/>
      <c r="K21" s="235"/>
      <c r="L21" s="44"/>
      <c r="M21" s="44"/>
      <c r="N21" s="44"/>
    </row>
    <row r="22" spans="1:14" ht="13.5" thickBot="1" x14ac:dyDescent="0.25">
      <c r="A22" s="44"/>
      <c r="B22" s="44"/>
      <c r="C22" s="44"/>
      <c r="D22" s="44"/>
      <c r="E22" s="236"/>
      <c r="F22" s="237"/>
      <c r="G22" s="237"/>
      <c r="H22" s="237"/>
      <c r="I22" s="237"/>
      <c r="J22" s="237"/>
      <c r="K22" s="238"/>
      <c r="L22" s="44"/>
      <c r="M22" s="44"/>
      <c r="N22" s="44"/>
    </row>
    <row r="23" spans="1:14" ht="13.5" thickBot="1" x14ac:dyDescent="0.25">
      <c r="A23" s="44"/>
      <c r="B23" s="44"/>
      <c r="C23" s="44"/>
      <c r="D23" s="44"/>
      <c r="E23" s="44"/>
      <c r="F23" s="44"/>
      <c r="G23" s="44"/>
      <c r="H23" s="44"/>
      <c r="I23" s="44"/>
      <c r="J23" s="44"/>
      <c r="K23" s="44"/>
      <c r="L23" s="44"/>
      <c r="M23" s="44"/>
      <c r="N23" s="44"/>
    </row>
    <row r="24" spans="1:14" ht="13.5" thickBot="1" x14ac:dyDescent="0.25">
      <c r="A24" s="44" t="s">
        <v>44</v>
      </c>
      <c r="B24" s="44"/>
      <c r="C24" s="44"/>
      <c r="D24" s="44"/>
      <c r="E24" s="44"/>
      <c r="F24" s="9"/>
      <c r="G24" s="44"/>
      <c r="H24" s="44"/>
      <c r="I24" s="44"/>
      <c r="J24" s="44"/>
      <c r="K24" s="44"/>
      <c r="L24" s="44"/>
      <c r="M24" s="44"/>
      <c r="N24" s="44"/>
    </row>
    <row r="25" spans="1:14" ht="13.5" thickBot="1" x14ac:dyDescent="0.25">
      <c r="A25" s="44"/>
      <c r="B25" s="44" t="s">
        <v>47</v>
      </c>
      <c r="C25" s="44"/>
      <c r="D25" s="239"/>
      <c r="E25" s="240"/>
      <c r="F25" s="241"/>
      <c r="G25" s="44"/>
      <c r="H25" s="44"/>
      <c r="I25" s="44"/>
      <c r="J25" s="44"/>
      <c r="K25" s="44"/>
      <c r="L25" s="44"/>
      <c r="M25" s="44"/>
      <c r="N25" s="44"/>
    </row>
    <row r="26" spans="1:14" ht="13.5" thickBot="1" x14ac:dyDescent="0.25">
      <c r="A26" s="44"/>
      <c r="B26" s="44" t="s">
        <v>48</v>
      </c>
      <c r="C26" s="44"/>
      <c r="D26" s="8"/>
      <c r="E26" s="44"/>
      <c r="F26" s="44"/>
      <c r="G26" s="44"/>
      <c r="H26" s="44"/>
      <c r="I26" s="44"/>
      <c r="J26" s="44"/>
      <c r="K26" s="44"/>
      <c r="L26" s="44"/>
      <c r="M26" s="44"/>
      <c r="N26" s="44"/>
    </row>
    <row r="27" spans="1:14" x14ac:dyDescent="0.2">
      <c r="A27" s="44"/>
      <c r="B27" s="44" t="s">
        <v>49</v>
      </c>
      <c r="C27" s="44"/>
      <c r="D27" s="44"/>
      <c r="E27" s="233"/>
      <c r="F27" s="234"/>
      <c r="G27" s="234"/>
      <c r="H27" s="234"/>
      <c r="I27" s="234"/>
      <c r="J27" s="234"/>
      <c r="K27" s="235"/>
      <c r="L27" s="44"/>
      <c r="M27" s="44"/>
      <c r="N27" s="44"/>
    </row>
    <row r="28" spans="1:14" ht="13.5" thickBot="1" x14ac:dyDescent="0.25">
      <c r="A28" s="44"/>
      <c r="B28" s="44"/>
      <c r="C28" s="44"/>
      <c r="D28" s="44"/>
      <c r="E28" s="236"/>
      <c r="F28" s="237"/>
      <c r="G28" s="237"/>
      <c r="H28" s="237"/>
      <c r="I28" s="237"/>
      <c r="J28" s="237"/>
      <c r="K28" s="238"/>
      <c r="L28" s="44"/>
      <c r="M28" s="44"/>
      <c r="N28" s="44"/>
    </row>
    <row r="29" spans="1:14" x14ac:dyDescent="0.2">
      <c r="A29" s="44"/>
      <c r="B29" s="44" t="s">
        <v>50</v>
      </c>
      <c r="C29" s="44"/>
      <c r="D29" s="44"/>
      <c r="E29" s="233"/>
      <c r="F29" s="234"/>
      <c r="G29" s="234"/>
      <c r="H29" s="234"/>
      <c r="I29" s="234"/>
      <c r="J29" s="234"/>
      <c r="K29" s="235"/>
      <c r="L29" s="44"/>
      <c r="M29" s="44"/>
      <c r="N29" s="44"/>
    </row>
    <row r="30" spans="1:14" ht="13.5" thickBot="1" x14ac:dyDescent="0.25">
      <c r="A30" s="44"/>
      <c r="B30" s="44"/>
      <c r="C30" s="44"/>
      <c r="D30" s="44"/>
      <c r="E30" s="236"/>
      <c r="F30" s="237"/>
      <c r="G30" s="237"/>
      <c r="H30" s="237"/>
      <c r="I30" s="237"/>
      <c r="J30" s="237"/>
      <c r="K30" s="238"/>
      <c r="L30" s="44"/>
      <c r="M30" s="44"/>
      <c r="N30" s="44"/>
    </row>
    <row r="31" spans="1:14" ht="13.5" thickBot="1" x14ac:dyDescent="0.25">
      <c r="A31" s="44"/>
      <c r="B31" s="44"/>
      <c r="C31" s="44"/>
      <c r="D31" s="44"/>
      <c r="E31" s="44"/>
      <c r="F31" s="44"/>
      <c r="G31" s="44"/>
      <c r="H31" s="44"/>
      <c r="I31" s="44"/>
      <c r="J31" s="44"/>
      <c r="K31" s="44"/>
      <c r="L31" s="44"/>
      <c r="M31" s="44"/>
      <c r="N31" s="44"/>
    </row>
    <row r="32" spans="1:14" ht="13.5" thickBot="1" x14ac:dyDescent="0.25">
      <c r="A32" s="44" t="s">
        <v>44</v>
      </c>
      <c r="B32" s="44"/>
      <c r="C32" s="44"/>
      <c r="D32" s="44"/>
      <c r="E32" s="44"/>
      <c r="F32" s="9"/>
      <c r="G32" s="44"/>
      <c r="H32" s="44"/>
      <c r="I32" s="44"/>
      <c r="J32" s="44"/>
      <c r="K32" s="44"/>
      <c r="L32" s="44"/>
      <c r="M32" s="44"/>
      <c r="N32" s="44"/>
    </row>
    <row r="33" spans="1:14" ht="13.5" thickBot="1" x14ac:dyDescent="0.25">
      <c r="A33" s="44"/>
      <c r="B33" s="44" t="s">
        <v>47</v>
      </c>
      <c r="C33" s="44"/>
      <c r="D33" s="239"/>
      <c r="E33" s="240"/>
      <c r="F33" s="241"/>
      <c r="G33" s="44"/>
      <c r="H33" s="44"/>
      <c r="I33" s="44"/>
      <c r="J33" s="44"/>
      <c r="K33" s="44"/>
      <c r="L33" s="44"/>
      <c r="M33" s="44"/>
      <c r="N33" s="44"/>
    </row>
    <row r="34" spans="1:14" ht="13.5" thickBot="1" x14ac:dyDescent="0.25">
      <c r="A34" s="44"/>
      <c r="B34" s="44" t="s">
        <v>48</v>
      </c>
      <c r="C34" s="44"/>
      <c r="D34" s="8"/>
      <c r="E34" s="44"/>
      <c r="F34" s="44"/>
      <c r="G34" s="44"/>
      <c r="H34" s="44"/>
      <c r="I34" s="44"/>
      <c r="J34" s="44"/>
      <c r="K34" s="44"/>
      <c r="L34" s="44"/>
      <c r="M34" s="44"/>
      <c r="N34" s="44"/>
    </row>
    <row r="35" spans="1:14" x14ac:dyDescent="0.2">
      <c r="A35" s="44"/>
      <c r="B35" s="44" t="s">
        <v>49</v>
      </c>
      <c r="C35" s="44"/>
      <c r="D35" s="44"/>
      <c r="E35" s="233"/>
      <c r="F35" s="234"/>
      <c r="G35" s="234"/>
      <c r="H35" s="234"/>
      <c r="I35" s="234"/>
      <c r="J35" s="234"/>
      <c r="K35" s="235"/>
      <c r="L35" s="44"/>
      <c r="M35" s="44"/>
      <c r="N35" s="44"/>
    </row>
    <row r="36" spans="1:14" ht="13.5" thickBot="1" x14ac:dyDescent="0.25">
      <c r="A36" s="44"/>
      <c r="B36" s="44"/>
      <c r="C36" s="44"/>
      <c r="D36" s="44"/>
      <c r="E36" s="236"/>
      <c r="F36" s="237"/>
      <c r="G36" s="237"/>
      <c r="H36" s="237"/>
      <c r="I36" s="237"/>
      <c r="J36" s="237"/>
      <c r="K36" s="238"/>
      <c r="L36" s="44"/>
      <c r="M36" s="44"/>
      <c r="N36" s="44"/>
    </row>
    <row r="37" spans="1:14" x14ac:dyDescent="0.2">
      <c r="A37" s="44"/>
      <c r="B37" s="44" t="s">
        <v>50</v>
      </c>
      <c r="C37" s="44"/>
      <c r="D37" s="44"/>
      <c r="E37" s="233"/>
      <c r="F37" s="234"/>
      <c r="G37" s="234"/>
      <c r="H37" s="234"/>
      <c r="I37" s="234"/>
      <c r="J37" s="234"/>
      <c r="K37" s="235"/>
      <c r="L37" s="44"/>
      <c r="M37" s="44"/>
      <c r="N37" s="44"/>
    </row>
    <row r="38" spans="1:14" ht="13.5" thickBot="1" x14ac:dyDescent="0.25">
      <c r="A38" s="44"/>
      <c r="B38" s="44"/>
      <c r="C38" s="44"/>
      <c r="D38" s="44"/>
      <c r="E38" s="236"/>
      <c r="F38" s="237"/>
      <c r="G38" s="237"/>
      <c r="H38" s="237"/>
      <c r="I38" s="237"/>
      <c r="J38" s="237"/>
      <c r="K38" s="238"/>
      <c r="L38" s="44"/>
      <c r="M38" s="44"/>
      <c r="N38" s="44"/>
    </row>
    <row r="39" spans="1:14" ht="13.5" thickBot="1" x14ac:dyDescent="0.25">
      <c r="A39" s="44"/>
      <c r="B39" s="44"/>
      <c r="C39" s="44"/>
      <c r="D39" s="44"/>
      <c r="E39" s="44"/>
      <c r="F39" s="44"/>
      <c r="G39" s="44"/>
      <c r="H39" s="44"/>
      <c r="I39" s="44"/>
      <c r="J39" s="44"/>
      <c r="K39" s="44"/>
      <c r="L39" s="44"/>
      <c r="M39" s="44"/>
      <c r="N39" s="44"/>
    </row>
    <row r="40" spans="1:14" ht="13.5" thickBot="1" x14ac:dyDescent="0.25">
      <c r="A40" s="44" t="s">
        <v>51</v>
      </c>
      <c r="B40" s="44"/>
      <c r="C40" s="44"/>
      <c r="D40" s="242">
        <f>SUM(F16,F24,F32)</f>
        <v>0</v>
      </c>
      <c r="E40" s="243"/>
      <c r="F40" s="44"/>
      <c r="G40" s="44"/>
      <c r="H40" s="44"/>
      <c r="I40" s="44"/>
      <c r="J40" s="44"/>
      <c r="K40" s="44"/>
      <c r="L40" s="44"/>
      <c r="M40" s="44"/>
      <c r="N40" s="44"/>
    </row>
    <row r="41" spans="1:14" x14ac:dyDescent="0.2">
      <c r="A41" s="44"/>
      <c r="B41" s="44"/>
      <c r="C41" s="44"/>
      <c r="D41" s="44"/>
      <c r="E41" s="44"/>
      <c r="F41" s="44"/>
      <c r="G41" s="44"/>
      <c r="H41" s="44"/>
      <c r="I41" s="44"/>
      <c r="J41" s="44"/>
      <c r="K41" s="44"/>
      <c r="L41" s="44"/>
      <c r="M41" s="44"/>
      <c r="N41" s="44"/>
    </row>
  </sheetData>
  <sheetProtection password="DBC3" sheet="1"/>
  <mergeCells count="14">
    <mergeCell ref="A5:L5"/>
    <mergeCell ref="A7:L7"/>
    <mergeCell ref="A8:L8"/>
    <mergeCell ref="A11:L11"/>
    <mergeCell ref="D17:F17"/>
    <mergeCell ref="E19:K20"/>
    <mergeCell ref="E21:K22"/>
    <mergeCell ref="D25:F25"/>
    <mergeCell ref="E37:K38"/>
    <mergeCell ref="D40:E40"/>
    <mergeCell ref="E27:K28"/>
    <mergeCell ref="E29:K30"/>
    <mergeCell ref="D33:F33"/>
    <mergeCell ref="E35:K36"/>
  </mergeCells>
  <phoneticPr fontId="2" type="noConversion"/>
  <pageMargins left="0.75" right="0.75" top="1" bottom="1" header="0.5" footer="0.5"/>
  <pageSetup scale="77" orientation="portrait" r:id="rId1"/>
  <headerFooter alignWithMargins="0">
    <oddHeader>&amp;C&amp;"Arial,Bold"&amp;16Missouri Housing Development Commission
Low Income Housing Tax Credit Program</oddHeader>
    <oddFooter>&amp;C&amp;P of &amp;N&amp;RMHDC Qualified Contract Price Worksheet (2/14)
MHDC Form QCP-4:Worksheet 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AC79A-9EF4-41DF-9022-91567912BB37}">
  <dimension ref="A1:Q358"/>
  <sheetViews>
    <sheetView topLeftCell="A38" zoomScaleNormal="100" workbookViewId="0">
      <selection activeCell="A8" sqref="A8:M8"/>
    </sheetView>
  </sheetViews>
  <sheetFormatPr defaultRowHeight="12.75" x14ac:dyDescent="0.2"/>
  <cols>
    <col min="1" max="1" width="17.42578125" customWidth="1"/>
  </cols>
  <sheetData>
    <row r="1" spans="1:17" ht="18" x14ac:dyDescent="0.25">
      <c r="A1" s="197" t="s">
        <v>53</v>
      </c>
      <c r="B1" s="197"/>
      <c r="C1" s="197"/>
      <c r="D1" s="197"/>
      <c r="E1" s="197"/>
      <c r="F1" s="197"/>
      <c r="G1" s="197"/>
      <c r="H1" s="197"/>
      <c r="I1" s="197"/>
      <c r="J1" s="197"/>
      <c r="K1" s="197"/>
      <c r="L1" s="197"/>
      <c r="M1" s="197"/>
    </row>
    <row r="2" spans="1:17" ht="18" x14ac:dyDescent="0.25">
      <c r="A2" s="197" t="s">
        <v>54</v>
      </c>
      <c r="B2" s="197"/>
      <c r="C2" s="197"/>
      <c r="D2" s="197"/>
      <c r="E2" s="197"/>
      <c r="F2" s="197"/>
      <c r="G2" s="197"/>
      <c r="H2" s="197"/>
      <c r="I2" s="197"/>
      <c r="J2" s="197"/>
      <c r="K2" s="197"/>
      <c r="L2" s="197"/>
      <c r="M2" s="197"/>
    </row>
    <row r="3" spans="1:17" ht="18" x14ac:dyDescent="0.25">
      <c r="A3" s="282" t="s">
        <v>118</v>
      </c>
      <c r="B3" s="197"/>
      <c r="C3" s="197"/>
      <c r="D3" s="197"/>
      <c r="E3" s="197"/>
      <c r="F3" s="197"/>
      <c r="G3" s="197"/>
      <c r="H3" s="197"/>
      <c r="I3" s="197"/>
      <c r="J3" s="197"/>
      <c r="K3" s="197"/>
      <c r="L3" s="197"/>
      <c r="M3" s="197"/>
    </row>
    <row r="4" spans="1:17" ht="18" customHeight="1" x14ac:dyDescent="0.2">
      <c r="A4" s="197"/>
      <c r="B4" s="197"/>
      <c r="C4" s="197"/>
      <c r="D4" s="197"/>
      <c r="E4" s="197"/>
      <c r="F4" s="197"/>
      <c r="G4" s="197"/>
      <c r="H4" s="197"/>
      <c r="I4" s="197"/>
      <c r="J4" s="197"/>
      <c r="K4" s="197"/>
      <c r="L4" s="197"/>
      <c r="M4" s="197"/>
    </row>
    <row r="5" spans="1:17" ht="18" hidden="1" customHeight="1" x14ac:dyDescent="0.2">
      <c r="A5" s="197"/>
      <c r="B5" s="197"/>
      <c r="C5" s="197"/>
      <c r="D5" s="197"/>
      <c r="E5" s="197"/>
      <c r="F5" s="197"/>
      <c r="G5" s="197"/>
      <c r="H5" s="197"/>
      <c r="I5" s="197"/>
      <c r="J5" s="197"/>
      <c r="K5" s="197"/>
      <c r="L5" s="197"/>
      <c r="M5" s="197"/>
    </row>
    <row r="6" spans="1:17" ht="18" hidden="1" customHeight="1" x14ac:dyDescent="0.2">
      <c r="A6" s="197"/>
      <c r="B6" s="197"/>
      <c r="C6" s="197"/>
      <c r="D6" s="197"/>
      <c r="E6" s="197"/>
      <c r="F6" s="197"/>
      <c r="G6" s="197"/>
      <c r="H6" s="197"/>
      <c r="I6" s="197"/>
      <c r="J6" s="197"/>
      <c r="K6" s="197"/>
      <c r="L6" s="197"/>
      <c r="M6" s="197"/>
    </row>
    <row r="7" spans="1:17" hidden="1" x14ac:dyDescent="0.2">
      <c r="A7" s="197"/>
      <c r="B7" s="197"/>
      <c r="C7" s="197"/>
      <c r="D7" s="197"/>
      <c r="E7" s="197"/>
      <c r="F7" s="197"/>
      <c r="G7" s="197"/>
      <c r="H7" s="197"/>
      <c r="I7" s="197"/>
      <c r="J7" s="197"/>
      <c r="K7" s="197"/>
      <c r="L7" s="197"/>
      <c r="M7" s="197"/>
    </row>
    <row r="8" spans="1:17" ht="15.75" x14ac:dyDescent="0.25">
      <c r="A8" s="198" t="s">
        <v>206</v>
      </c>
      <c r="B8" s="198"/>
      <c r="C8" s="198"/>
      <c r="D8" s="198"/>
      <c r="E8" s="198"/>
      <c r="F8" s="198"/>
      <c r="G8" s="198"/>
      <c r="H8" s="198"/>
      <c r="I8" s="198"/>
      <c r="J8" s="198"/>
      <c r="K8" s="198"/>
      <c r="L8" s="198"/>
      <c r="M8" s="198"/>
    </row>
    <row r="9" spans="1:17" ht="6" customHeight="1" x14ac:dyDescent="0.2">
      <c r="A9" s="180"/>
      <c r="B9" s="180"/>
      <c r="C9" s="180"/>
      <c r="D9" s="180"/>
      <c r="E9" s="180"/>
      <c r="F9" s="180"/>
      <c r="G9" s="180"/>
      <c r="H9" s="180"/>
      <c r="I9" s="180"/>
      <c r="J9" s="180"/>
      <c r="K9" s="180"/>
      <c r="L9" s="180"/>
      <c r="M9" s="180"/>
      <c r="N9" s="11"/>
      <c r="O9" s="11"/>
    </row>
    <row r="10" spans="1:17" ht="23.25" customHeight="1" x14ac:dyDescent="0.2">
      <c r="A10" s="274" t="s">
        <v>119</v>
      </c>
      <c r="B10" s="274"/>
      <c r="C10" s="274"/>
      <c r="D10" s="274"/>
      <c r="E10" s="274"/>
      <c r="F10" s="274"/>
      <c r="G10" s="274"/>
      <c r="H10" s="274"/>
      <c r="I10" s="274"/>
      <c r="J10" s="274"/>
      <c r="K10" s="274"/>
      <c r="L10" s="274"/>
      <c r="M10" s="274"/>
      <c r="N10" s="25"/>
      <c r="O10" s="25"/>
      <c r="P10" s="25"/>
      <c r="Q10" s="25"/>
    </row>
    <row r="11" spans="1:17" ht="6.75" customHeight="1" x14ac:dyDescent="0.2">
      <c r="A11" s="188"/>
      <c r="B11" s="188"/>
      <c r="C11" s="188"/>
      <c r="D11" s="188"/>
      <c r="E11" s="188"/>
      <c r="F11" s="188"/>
      <c r="G11" s="188"/>
      <c r="H11" s="188"/>
      <c r="I11" s="188"/>
      <c r="J11" s="188"/>
      <c r="K11" s="188"/>
      <c r="L11" s="188"/>
      <c r="M11" s="188"/>
      <c r="N11" s="11"/>
      <c r="O11" s="11"/>
    </row>
    <row r="12" spans="1:17" ht="211.9" customHeight="1" x14ac:dyDescent="0.2">
      <c r="A12" s="113" t="s">
        <v>120</v>
      </c>
      <c r="B12" s="275" t="s">
        <v>215</v>
      </c>
      <c r="C12" s="276"/>
      <c r="D12" s="276"/>
      <c r="E12" s="276"/>
      <c r="F12" s="276"/>
      <c r="G12" s="276"/>
      <c r="H12" s="276"/>
      <c r="I12" s="276"/>
      <c r="J12" s="276"/>
      <c r="K12" s="276"/>
      <c r="L12" s="276"/>
      <c r="M12" s="277"/>
      <c r="N12" s="11"/>
      <c r="O12" s="11"/>
    </row>
    <row r="13" spans="1:17" ht="15" hidden="1" x14ac:dyDescent="0.2">
      <c r="A13" s="78"/>
      <c r="B13" s="19"/>
      <c r="C13" s="19"/>
      <c r="D13" s="19"/>
      <c r="E13" s="19"/>
      <c r="F13" s="19"/>
      <c r="G13" s="19"/>
      <c r="H13" s="19"/>
      <c r="I13" s="19"/>
      <c r="J13" s="19"/>
      <c r="K13" s="19"/>
      <c r="L13" s="19"/>
      <c r="M13" s="79"/>
      <c r="N13" s="11"/>
      <c r="O13" s="11"/>
    </row>
    <row r="14" spans="1:17" ht="6.75" customHeight="1" x14ac:dyDescent="0.2">
      <c r="A14" s="78"/>
      <c r="B14" s="19"/>
      <c r="C14" s="19"/>
      <c r="D14" s="19"/>
      <c r="E14" s="19"/>
      <c r="F14" s="19"/>
      <c r="G14" s="19"/>
      <c r="H14" s="19"/>
      <c r="I14" s="19"/>
      <c r="J14" s="19"/>
      <c r="K14" s="19"/>
      <c r="L14" s="19"/>
      <c r="M14" s="79"/>
      <c r="N14" s="11"/>
      <c r="O14" s="11"/>
    </row>
    <row r="15" spans="1:17" ht="15.75" x14ac:dyDescent="0.25">
      <c r="A15" s="280" t="s">
        <v>190</v>
      </c>
      <c r="B15" s="231"/>
      <c r="C15" s="231"/>
      <c r="D15" s="231"/>
      <c r="E15" s="231"/>
      <c r="F15" s="231"/>
      <c r="G15" s="231"/>
      <c r="H15" s="231"/>
      <c r="I15" s="231"/>
      <c r="J15" s="231"/>
      <c r="K15" s="231"/>
      <c r="L15" s="231"/>
      <c r="M15" s="281"/>
      <c r="N15" s="11"/>
      <c r="O15" s="11"/>
    </row>
    <row r="16" spans="1:17" ht="30" x14ac:dyDescent="0.2">
      <c r="A16" s="80" t="s">
        <v>121</v>
      </c>
      <c r="B16" s="248" t="s">
        <v>122</v>
      </c>
      <c r="C16" s="248"/>
      <c r="D16" s="248"/>
      <c r="E16" s="248"/>
      <c r="F16" s="248"/>
      <c r="G16" s="248"/>
      <c r="H16" s="248"/>
      <c r="I16" s="248"/>
      <c r="J16" s="248"/>
      <c r="K16" s="248"/>
      <c r="L16" s="248"/>
      <c r="M16" s="270"/>
      <c r="N16" s="11"/>
      <c r="O16" s="11"/>
    </row>
    <row r="17" spans="1:15" ht="6.75" customHeight="1" x14ac:dyDescent="0.2">
      <c r="A17" s="187"/>
      <c r="B17" s="188"/>
      <c r="C17" s="188"/>
      <c r="D17" s="188"/>
      <c r="E17" s="188"/>
      <c r="F17" s="188"/>
      <c r="G17" s="188"/>
      <c r="H17" s="188"/>
      <c r="I17" s="188"/>
      <c r="J17" s="188"/>
      <c r="K17" s="188"/>
      <c r="L17" s="188"/>
      <c r="M17" s="189"/>
      <c r="N17" s="11"/>
      <c r="O17" s="11"/>
    </row>
    <row r="18" spans="1:15" ht="15" x14ac:dyDescent="0.2">
      <c r="A18" s="114" t="s">
        <v>61</v>
      </c>
      <c r="B18" s="217" t="s">
        <v>123</v>
      </c>
      <c r="C18" s="248"/>
      <c r="D18" s="248"/>
      <c r="E18" s="248"/>
      <c r="F18" s="248"/>
      <c r="G18" s="248"/>
      <c r="H18" s="248"/>
      <c r="I18" s="248"/>
      <c r="J18" s="248"/>
      <c r="K18" s="248"/>
      <c r="L18" s="248"/>
      <c r="M18" s="270"/>
      <c r="N18" s="11"/>
      <c r="O18" s="11"/>
    </row>
    <row r="19" spans="1:15" ht="6.75" customHeight="1" x14ac:dyDescent="0.2">
      <c r="A19" s="187"/>
      <c r="B19" s="188"/>
      <c r="C19" s="188"/>
      <c r="D19" s="188"/>
      <c r="E19" s="188"/>
      <c r="F19" s="188"/>
      <c r="G19" s="188"/>
      <c r="H19" s="188"/>
      <c r="I19" s="188"/>
      <c r="J19" s="188"/>
      <c r="K19" s="188"/>
      <c r="L19" s="188"/>
      <c r="M19" s="189"/>
      <c r="N19" s="11"/>
      <c r="O19" s="11"/>
    </row>
    <row r="20" spans="1:15" ht="31.15" customHeight="1" x14ac:dyDescent="0.2">
      <c r="A20" s="80" t="s">
        <v>62</v>
      </c>
      <c r="B20" s="248" t="s">
        <v>124</v>
      </c>
      <c r="C20" s="248"/>
      <c r="D20" s="248"/>
      <c r="E20" s="248"/>
      <c r="F20" s="248"/>
      <c r="G20" s="248"/>
      <c r="H20" s="248"/>
      <c r="I20" s="248"/>
      <c r="J20" s="248"/>
      <c r="K20" s="248"/>
      <c r="L20" s="248"/>
      <c r="M20" s="270"/>
      <c r="N20" s="11"/>
      <c r="O20" s="11"/>
    </row>
    <row r="21" spans="1:15" ht="6.75" customHeight="1" x14ac:dyDescent="0.2">
      <c r="A21" s="187"/>
      <c r="B21" s="188"/>
      <c r="C21" s="188"/>
      <c r="D21" s="188"/>
      <c r="E21" s="188"/>
      <c r="F21" s="188"/>
      <c r="G21" s="188"/>
      <c r="H21" s="188"/>
      <c r="I21" s="188"/>
      <c r="J21" s="188"/>
      <c r="K21" s="188"/>
      <c r="L21" s="188"/>
      <c r="M21" s="189"/>
      <c r="N21" s="11"/>
      <c r="O21" s="11"/>
    </row>
    <row r="22" spans="1:15" ht="75" x14ac:dyDescent="0.2">
      <c r="A22" s="83" t="s">
        <v>125</v>
      </c>
      <c r="B22" s="271" t="s">
        <v>126</v>
      </c>
      <c r="C22" s="271"/>
      <c r="D22" s="271"/>
      <c r="E22" s="271"/>
      <c r="F22" s="271"/>
      <c r="G22" s="271"/>
      <c r="H22" s="271"/>
      <c r="I22" s="271"/>
      <c r="J22" s="271"/>
      <c r="K22" s="271"/>
      <c r="L22" s="271"/>
      <c r="M22" s="272"/>
      <c r="N22" s="27"/>
      <c r="O22" s="11"/>
    </row>
    <row r="23" spans="1:15" ht="6" customHeight="1" x14ac:dyDescent="0.2">
      <c r="A23" s="273"/>
      <c r="B23" s="273"/>
      <c r="C23" s="273"/>
      <c r="D23" s="273"/>
      <c r="E23" s="273"/>
      <c r="F23" s="273"/>
      <c r="G23" s="273"/>
      <c r="H23" s="273"/>
      <c r="I23" s="273"/>
      <c r="J23" s="273"/>
      <c r="K23" s="273"/>
      <c r="L23" s="273"/>
      <c r="M23" s="273"/>
      <c r="N23" s="27"/>
      <c r="O23" s="11"/>
    </row>
    <row r="24" spans="1:15" ht="122.25" customHeight="1" x14ac:dyDescent="0.2">
      <c r="A24" s="113" t="s">
        <v>127</v>
      </c>
      <c r="B24" s="264" t="s">
        <v>219</v>
      </c>
      <c r="C24" s="265"/>
      <c r="D24" s="265"/>
      <c r="E24" s="265"/>
      <c r="F24" s="265"/>
      <c r="G24" s="265"/>
      <c r="H24" s="265"/>
      <c r="I24" s="265"/>
      <c r="J24" s="265"/>
      <c r="K24" s="265"/>
      <c r="L24" s="265"/>
      <c r="M24" s="266"/>
      <c r="N24" s="11"/>
      <c r="O24" s="11"/>
    </row>
    <row r="25" spans="1:15" ht="7.5" customHeight="1" x14ac:dyDescent="0.2">
      <c r="A25" s="117"/>
      <c r="B25" s="115"/>
      <c r="C25" s="116"/>
      <c r="D25" s="116"/>
      <c r="E25" s="116"/>
      <c r="F25" s="116"/>
      <c r="G25" s="116"/>
      <c r="H25" s="116"/>
      <c r="I25" s="116"/>
      <c r="J25" s="116"/>
      <c r="K25" s="116"/>
      <c r="L25" s="116"/>
      <c r="M25" s="118"/>
      <c r="N25" s="11"/>
      <c r="O25" s="11"/>
    </row>
    <row r="26" spans="1:15" ht="17.25" customHeight="1" x14ac:dyDescent="0.2">
      <c r="A26" s="267" t="s">
        <v>190</v>
      </c>
      <c r="B26" s="268"/>
      <c r="C26" s="268"/>
      <c r="D26" s="268"/>
      <c r="E26" s="268"/>
      <c r="F26" s="268"/>
      <c r="G26" s="268"/>
      <c r="H26" s="268"/>
      <c r="I26" s="268"/>
      <c r="J26" s="268"/>
      <c r="K26" s="268"/>
      <c r="L26" s="268"/>
      <c r="M26" s="269"/>
      <c r="N26" s="11"/>
      <c r="O26" s="11"/>
    </row>
    <row r="27" spans="1:15" ht="46.9" customHeight="1" x14ac:dyDescent="0.2">
      <c r="A27" s="80" t="s">
        <v>128</v>
      </c>
      <c r="B27" s="185" t="s">
        <v>129</v>
      </c>
      <c r="C27" s="185"/>
      <c r="D27" s="185"/>
      <c r="E27" s="185"/>
      <c r="F27" s="185"/>
      <c r="G27" s="185"/>
      <c r="H27" s="185"/>
      <c r="I27" s="185"/>
      <c r="J27" s="185"/>
      <c r="K27" s="185"/>
      <c r="L27" s="185"/>
      <c r="M27" s="186"/>
      <c r="N27" s="11"/>
      <c r="O27" s="11"/>
    </row>
    <row r="28" spans="1:15" ht="6.75" customHeight="1" x14ac:dyDescent="0.2">
      <c r="A28" s="254"/>
      <c r="B28" s="255"/>
      <c r="C28" s="255"/>
      <c r="D28" s="255"/>
      <c r="E28" s="255"/>
      <c r="F28" s="255"/>
      <c r="G28" s="255"/>
      <c r="H28" s="255"/>
      <c r="I28" s="255"/>
      <c r="J28" s="255"/>
      <c r="K28" s="255"/>
      <c r="L28" s="255"/>
      <c r="M28" s="256"/>
      <c r="N28" s="11"/>
      <c r="O28" s="11"/>
    </row>
    <row r="29" spans="1:15" ht="31.15" customHeight="1" x14ac:dyDescent="0.2">
      <c r="A29" s="80" t="s">
        <v>130</v>
      </c>
      <c r="B29" s="185" t="s">
        <v>131</v>
      </c>
      <c r="C29" s="185"/>
      <c r="D29" s="185"/>
      <c r="E29" s="185"/>
      <c r="F29" s="185"/>
      <c r="G29" s="185"/>
      <c r="H29" s="185"/>
      <c r="I29" s="185"/>
      <c r="J29" s="185"/>
      <c r="K29" s="185"/>
      <c r="L29" s="185"/>
      <c r="M29" s="186"/>
      <c r="N29" s="11"/>
      <c r="O29" s="11"/>
    </row>
    <row r="30" spans="1:15" ht="6.75" customHeight="1" x14ac:dyDescent="0.2">
      <c r="A30" s="254"/>
      <c r="B30" s="255"/>
      <c r="C30" s="255"/>
      <c r="D30" s="255"/>
      <c r="E30" s="255"/>
      <c r="F30" s="255"/>
      <c r="G30" s="255"/>
      <c r="H30" s="255"/>
      <c r="I30" s="255"/>
      <c r="J30" s="255"/>
      <c r="K30" s="255"/>
      <c r="L30" s="255"/>
      <c r="M30" s="256"/>
      <c r="N30" s="11"/>
      <c r="O30" s="11"/>
    </row>
    <row r="31" spans="1:15" ht="47.25" customHeight="1" x14ac:dyDescent="0.2">
      <c r="A31" s="82" t="s">
        <v>132</v>
      </c>
      <c r="B31" s="194" t="s">
        <v>133</v>
      </c>
      <c r="C31" s="194"/>
      <c r="D31" s="194"/>
      <c r="E31" s="194"/>
      <c r="F31" s="194"/>
      <c r="G31" s="194"/>
      <c r="H31" s="194"/>
      <c r="I31" s="194"/>
      <c r="J31" s="194"/>
      <c r="K31" s="194"/>
      <c r="L31" s="194"/>
      <c r="M31" s="195"/>
      <c r="N31" s="11"/>
      <c r="O31" s="11"/>
    </row>
    <row r="32" spans="1:15" ht="6.75" customHeight="1" x14ac:dyDescent="0.2">
      <c r="A32" s="254"/>
      <c r="B32" s="255"/>
      <c r="C32" s="255"/>
      <c r="D32" s="255"/>
      <c r="E32" s="255"/>
      <c r="F32" s="255"/>
      <c r="G32" s="255"/>
      <c r="H32" s="255"/>
      <c r="I32" s="255"/>
      <c r="J32" s="255"/>
      <c r="K32" s="255"/>
      <c r="L32" s="255"/>
      <c r="M32" s="256"/>
      <c r="N32" s="11"/>
      <c r="O32" s="11"/>
    </row>
    <row r="33" spans="1:15" ht="61.5" customHeight="1" x14ac:dyDescent="0.2">
      <c r="A33" s="83" t="s">
        <v>134</v>
      </c>
      <c r="B33" s="257" t="s">
        <v>133</v>
      </c>
      <c r="C33" s="257"/>
      <c r="D33" s="257"/>
      <c r="E33" s="257"/>
      <c r="F33" s="257"/>
      <c r="G33" s="257"/>
      <c r="H33" s="257"/>
      <c r="I33" s="257"/>
      <c r="J33" s="257"/>
      <c r="K33" s="257"/>
      <c r="L33" s="257"/>
      <c r="M33" s="258"/>
      <c r="N33" s="11"/>
      <c r="O33" s="11"/>
    </row>
    <row r="34" spans="1:15" ht="6.75" customHeight="1" x14ac:dyDescent="0.2">
      <c r="A34" s="254"/>
      <c r="B34" s="255"/>
      <c r="C34" s="255"/>
      <c r="D34" s="255"/>
      <c r="E34" s="255"/>
      <c r="F34" s="255"/>
      <c r="G34" s="255"/>
      <c r="H34" s="255"/>
      <c r="I34" s="255"/>
      <c r="J34" s="255"/>
      <c r="K34" s="255"/>
      <c r="L34" s="255"/>
      <c r="M34" s="256"/>
      <c r="N34" s="11"/>
      <c r="O34" s="11"/>
    </row>
    <row r="35" spans="1:15" ht="16.5" customHeight="1" x14ac:dyDescent="0.25">
      <c r="A35" s="259" t="s">
        <v>216</v>
      </c>
      <c r="B35" s="185"/>
      <c r="C35" s="185"/>
      <c r="D35" s="185"/>
      <c r="E35" s="185"/>
      <c r="F35" s="185"/>
      <c r="G35" s="185"/>
      <c r="H35" s="185"/>
      <c r="I35" s="185"/>
      <c r="J35" s="185"/>
      <c r="K35" s="185"/>
      <c r="L35" s="185"/>
      <c r="M35" s="185"/>
      <c r="N35" s="11"/>
      <c r="O35" s="11"/>
    </row>
    <row r="36" spans="1:15" ht="6.75" customHeight="1" thickBot="1" x14ac:dyDescent="0.25">
      <c r="A36" s="260"/>
      <c r="B36" s="260"/>
      <c r="C36" s="260"/>
      <c r="D36" s="260"/>
      <c r="E36" s="260"/>
      <c r="F36" s="260"/>
      <c r="G36" s="260"/>
      <c r="H36" s="260"/>
      <c r="I36" s="260"/>
      <c r="J36" s="260"/>
      <c r="K36" s="260"/>
      <c r="L36" s="260"/>
      <c r="M36" s="260"/>
      <c r="N36" s="11"/>
      <c r="O36" s="11"/>
    </row>
    <row r="37" spans="1:15" ht="46.5" customHeight="1" x14ac:dyDescent="0.2">
      <c r="A37" s="26" t="s">
        <v>135</v>
      </c>
      <c r="B37" s="261" t="s">
        <v>156</v>
      </c>
      <c r="C37" s="262"/>
      <c r="D37" s="262"/>
      <c r="E37" s="262"/>
      <c r="F37" s="262"/>
      <c r="G37" s="262"/>
      <c r="H37" s="262"/>
      <c r="I37" s="262"/>
      <c r="J37" s="262"/>
      <c r="K37" s="262"/>
      <c r="L37" s="262"/>
      <c r="M37" s="263"/>
      <c r="N37" s="11"/>
      <c r="O37" s="11"/>
    </row>
    <row r="38" spans="1:15" ht="6.75" customHeight="1" x14ac:dyDescent="0.2">
      <c r="A38" s="250"/>
      <c r="B38" s="188"/>
      <c r="C38" s="188"/>
      <c r="D38" s="188"/>
      <c r="E38" s="188"/>
      <c r="F38" s="188"/>
      <c r="G38" s="188"/>
      <c r="H38" s="188"/>
      <c r="I38" s="188"/>
      <c r="J38" s="188"/>
      <c r="K38" s="188"/>
      <c r="L38" s="188"/>
      <c r="M38" s="251"/>
      <c r="N38" s="11"/>
      <c r="O38" s="11"/>
    </row>
    <row r="39" spans="1:15" ht="15.75" x14ac:dyDescent="0.25">
      <c r="A39" s="280" t="s">
        <v>190</v>
      </c>
      <c r="B39" s="231"/>
      <c r="C39" s="231"/>
      <c r="D39" s="231"/>
      <c r="E39" s="231"/>
      <c r="F39" s="231"/>
      <c r="G39" s="231"/>
      <c r="H39" s="231"/>
      <c r="I39" s="231"/>
      <c r="J39" s="231"/>
      <c r="K39" s="231"/>
      <c r="L39" s="231"/>
      <c r="M39" s="281"/>
      <c r="N39" s="11"/>
      <c r="O39" s="11"/>
    </row>
    <row r="40" spans="1:15" ht="30" x14ac:dyDescent="0.2">
      <c r="A40" s="20" t="s">
        <v>136</v>
      </c>
      <c r="B40" s="248" t="s">
        <v>137</v>
      </c>
      <c r="C40" s="248"/>
      <c r="D40" s="248"/>
      <c r="E40" s="248"/>
      <c r="F40" s="248"/>
      <c r="G40" s="248"/>
      <c r="H40" s="248"/>
      <c r="I40" s="248"/>
      <c r="J40" s="248"/>
      <c r="K40" s="248"/>
      <c r="L40" s="248"/>
      <c r="M40" s="249"/>
      <c r="N40" s="11"/>
      <c r="O40" s="11"/>
    </row>
    <row r="41" spans="1:15" ht="6.75" customHeight="1" x14ac:dyDescent="0.2">
      <c r="A41" s="250"/>
      <c r="B41" s="188"/>
      <c r="C41" s="188"/>
      <c r="D41" s="188"/>
      <c r="E41" s="188"/>
      <c r="F41" s="188"/>
      <c r="G41" s="188"/>
      <c r="H41" s="188"/>
      <c r="I41" s="188"/>
      <c r="J41" s="188"/>
      <c r="K41" s="188"/>
      <c r="L41" s="188"/>
      <c r="M41" s="251"/>
      <c r="N41" s="11"/>
      <c r="O41" s="11"/>
    </row>
    <row r="42" spans="1:15" ht="15" x14ac:dyDescent="0.2">
      <c r="A42" s="24" t="s">
        <v>61</v>
      </c>
      <c r="B42" s="248" t="s">
        <v>123</v>
      </c>
      <c r="C42" s="248"/>
      <c r="D42" s="248"/>
      <c r="E42" s="248"/>
      <c r="F42" s="248"/>
      <c r="G42" s="248"/>
      <c r="H42" s="248"/>
      <c r="I42" s="248"/>
      <c r="J42" s="248"/>
      <c r="K42" s="248"/>
      <c r="L42" s="248"/>
      <c r="M42" s="249"/>
      <c r="N42" s="11"/>
      <c r="O42" s="11"/>
    </row>
    <row r="43" spans="1:15" ht="6.75" customHeight="1" x14ac:dyDescent="0.2">
      <c r="A43" s="250"/>
      <c r="B43" s="188"/>
      <c r="C43" s="188"/>
      <c r="D43" s="188"/>
      <c r="E43" s="188"/>
      <c r="F43" s="188"/>
      <c r="G43" s="188"/>
      <c r="H43" s="188"/>
      <c r="I43" s="188"/>
      <c r="J43" s="188"/>
      <c r="K43" s="188"/>
      <c r="L43" s="188"/>
      <c r="M43" s="251"/>
      <c r="N43" s="11"/>
      <c r="O43" s="11"/>
    </row>
    <row r="44" spans="1:15" ht="30" x14ac:dyDescent="0.2">
      <c r="A44" s="20" t="s">
        <v>138</v>
      </c>
      <c r="B44" s="248" t="s">
        <v>139</v>
      </c>
      <c r="C44" s="248"/>
      <c r="D44" s="248"/>
      <c r="E44" s="248"/>
      <c r="F44" s="248"/>
      <c r="G44" s="248"/>
      <c r="H44" s="248"/>
      <c r="I44" s="248"/>
      <c r="J44" s="248"/>
      <c r="K44" s="248"/>
      <c r="L44" s="248"/>
      <c r="M44" s="249"/>
      <c r="N44" s="11"/>
      <c r="O44" s="11"/>
    </row>
    <row r="45" spans="1:15" ht="6.75" customHeight="1" x14ac:dyDescent="0.2">
      <c r="A45" s="250"/>
      <c r="B45" s="188"/>
      <c r="C45" s="188"/>
      <c r="D45" s="188"/>
      <c r="E45" s="188"/>
      <c r="F45" s="188"/>
      <c r="G45" s="188"/>
      <c r="H45" s="188"/>
      <c r="I45" s="188"/>
      <c r="J45" s="188"/>
      <c r="K45" s="188"/>
      <c r="L45" s="188"/>
      <c r="M45" s="251"/>
      <c r="N45" s="11"/>
      <c r="O45" s="11"/>
    </row>
    <row r="46" spans="1:15" ht="60" x14ac:dyDescent="0.2">
      <c r="A46" s="20" t="s">
        <v>140</v>
      </c>
      <c r="B46" s="248" t="s">
        <v>141</v>
      </c>
      <c r="C46" s="248"/>
      <c r="D46" s="248"/>
      <c r="E46" s="248"/>
      <c r="F46" s="248"/>
      <c r="G46" s="248"/>
      <c r="H46" s="248"/>
      <c r="I46" s="248"/>
      <c r="J46" s="248"/>
      <c r="K46" s="248"/>
      <c r="L46" s="248"/>
      <c r="M46" s="249"/>
      <c r="N46" s="11"/>
      <c r="O46" s="11"/>
    </row>
    <row r="47" spans="1:15" ht="6.75" customHeight="1" x14ac:dyDescent="0.2">
      <c r="A47" s="250"/>
      <c r="B47" s="188"/>
      <c r="C47" s="188"/>
      <c r="D47" s="188"/>
      <c r="E47" s="188"/>
      <c r="F47" s="188"/>
      <c r="G47" s="188"/>
      <c r="H47" s="188"/>
      <c r="I47" s="188"/>
      <c r="J47" s="188"/>
      <c r="K47" s="188"/>
      <c r="L47" s="188"/>
      <c r="M47" s="251"/>
      <c r="N47" s="11"/>
      <c r="O47" s="11"/>
    </row>
    <row r="48" spans="1:15" ht="45.75" thickBot="1" x14ac:dyDescent="0.25">
      <c r="A48" s="21" t="s">
        <v>142</v>
      </c>
      <c r="B48" s="252" t="s">
        <v>143</v>
      </c>
      <c r="C48" s="252"/>
      <c r="D48" s="252"/>
      <c r="E48" s="252"/>
      <c r="F48" s="252"/>
      <c r="G48" s="252"/>
      <c r="H48" s="252"/>
      <c r="I48" s="252"/>
      <c r="J48" s="252"/>
      <c r="K48" s="252"/>
      <c r="L48" s="252"/>
      <c r="M48" s="253"/>
      <c r="N48" s="11"/>
      <c r="O48" s="11"/>
    </row>
    <row r="49" spans="1:15" ht="6.75" customHeight="1" x14ac:dyDescent="0.2">
      <c r="A49" s="11"/>
      <c r="B49" s="11"/>
      <c r="C49" s="11"/>
      <c r="D49" s="11"/>
      <c r="E49" s="11"/>
      <c r="F49" s="11"/>
      <c r="G49" s="11"/>
      <c r="H49" s="11"/>
      <c r="I49" s="11"/>
      <c r="J49" s="11"/>
      <c r="K49" s="11"/>
      <c r="L49" s="11"/>
      <c r="M49" s="11"/>
      <c r="N49" s="11"/>
      <c r="O49" s="11"/>
    </row>
    <row r="50" spans="1:15" ht="15" x14ac:dyDescent="0.2">
      <c r="A50" s="192" t="s">
        <v>144</v>
      </c>
      <c r="B50" s="193"/>
      <c r="C50" s="193"/>
      <c r="D50" s="193"/>
      <c r="E50" s="193"/>
      <c r="F50" s="193"/>
      <c r="G50" s="193"/>
      <c r="H50" s="193"/>
      <c r="I50" s="193"/>
      <c r="J50" s="193"/>
      <c r="K50" s="193"/>
      <c r="L50" s="193"/>
      <c r="M50" s="193"/>
      <c r="N50" s="11"/>
      <c r="O50" s="11"/>
    </row>
    <row r="51" spans="1:15" ht="6.75" customHeight="1" x14ac:dyDescent="0.2">
      <c r="A51" s="11"/>
      <c r="B51" s="11"/>
      <c r="C51" s="11"/>
      <c r="D51" s="11"/>
      <c r="E51" s="11"/>
      <c r="F51" s="11"/>
      <c r="G51" s="11"/>
      <c r="H51" s="11"/>
      <c r="I51" s="11"/>
      <c r="J51" s="11"/>
      <c r="K51" s="11"/>
      <c r="L51" s="11"/>
      <c r="M51" s="11"/>
      <c r="N51" s="11"/>
      <c r="O51" s="11"/>
    </row>
    <row r="52" spans="1:15" ht="15.75" x14ac:dyDescent="0.25">
      <c r="A52" s="278" t="s">
        <v>181</v>
      </c>
      <c r="B52" s="279"/>
      <c r="C52" s="279"/>
      <c r="D52" s="279"/>
      <c r="E52" s="279"/>
      <c r="F52" s="279"/>
      <c r="G52" s="279"/>
      <c r="H52" s="279"/>
      <c r="I52" s="279"/>
      <c r="J52" s="279"/>
      <c r="K52" s="279"/>
      <c r="L52" s="279"/>
      <c r="M52" s="279"/>
      <c r="N52" s="11"/>
      <c r="O52" s="11"/>
    </row>
    <row r="53" spans="1:15" ht="15" x14ac:dyDescent="0.2">
      <c r="A53" s="160" t="s">
        <v>217</v>
      </c>
      <c r="B53" s="149"/>
      <c r="C53" s="149"/>
      <c r="D53" s="149"/>
      <c r="E53" s="149"/>
      <c r="F53" s="149"/>
      <c r="G53" s="149"/>
      <c r="H53" s="149"/>
      <c r="I53" s="149"/>
      <c r="J53" s="149"/>
      <c r="K53" s="149"/>
      <c r="L53" s="149"/>
      <c r="M53" s="149"/>
      <c r="N53" s="11"/>
      <c r="O53" s="11"/>
    </row>
    <row r="54" spans="1:15" ht="15" x14ac:dyDescent="0.2">
      <c r="A54" s="6" t="s">
        <v>218</v>
      </c>
      <c r="B54" s="11"/>
      <c r="C54" s="11"/>
      <c r="D54" s="11"/>
      <c r="E54" s="11"/>
      <c r="F54" s="11"/>
      <c r="G54" s="11"/>
      <c r="H54" s="11"/>
      <c r="I54" s="11"/>
      <c r="J54" s="11"/>
      <c r="K54" s="11"/>
      <c r="L54" s="11"/>
      <c r="M54" s="11"/>
      <c r="N54" s="11"/>
      <c r="O54" s="11"/>
    </row>
    <row r="55" spans="1:15" ht="15" x14ac:dyDescent="0.2">
      <c r="A55" s="11"/>
      <c r="B55" s="6"/>
      <c r="C55" s="11"/>
      <c r="D55" s="11"/>
      <c r="E55" s="11"/>
      <c r="F55" s="11"/>
      <c r="G55" s="11"/>
      <c r="H55" s="11"/>
      <c r="I55" s="11"/>
      <c r="J55" s="11"/>
      <c r="K55" s="11"/>
      <c r="L55" s="11"/>
      <c r="M55" s="11"/>
      <c r="N55" s="11"/>
      <c r="O55" s="11"/>
    </row>
    <row r="56" spans="1:15" ht="15" x14ac:dyDescent="0.2">
      <c r="A56" s="11"/>
      <c r="B56" s="11"/>
      <c r="C56" s="11"/>
      <c r="D56" s="11"/>
      <c r="E56" s="11"/>
      <c r="F56" s="11"/>
      <c r="G56" s="11"/>
      <c r="H56" s="11"/>
      <c r="I56" s="11"/>
      <c r="J56" s="11"/>
      <c r="K56" s="11"/>
      <c r="L56" s="11"/>
      <c r="M56" s="11"/>
      <c r="N56" s="11"/>
      <c r="O56" s="11"/>
    </row>
    <row r="57" spans="1:15" ht="15" x14ac:dyDescent="0.2">
      <c r="A57" s="11"/>
      <c r="B57" s="11"/>
      <c r="C57" s="11"/>
      <c r="D57" s="11"/>
      <c r="E57" s="11"/>
      <c r="F57" s="11"/>
      <c r="G57" s="11"/>
      <c r="H57" s="11"/>
      <c r="I57" s="11"/>
      <c r="J57" s="11"/>
      <c r="K57" s="11"/>
      <c r="L57" s="11"/>
      <c r="M57" s="11"/>
      <c r="N57" s="11"/>
      <c r="O57" s="11"/>
    </row>
    <row r="58" spans="1:15" ht="15" x14ac:dyDescent="0.2">
      <c r="N58" s="11"/>
      <c r="O58" s="11"/>
    </row>
    <row r="59" spans="1:15" ht="15" x14ac:dyDescent="0.2">
      <c r="A59" s="11"/>
      <c r="B59" s="11"/>
      <c r="C59" s="11"/>
      <c r="D59" s="11"/>
      <c r="E59" s="11"/>
      <c r="F59" s="11"/>
      <c r="G59" s="11"/>
      <c r="H59" s="11"/>
      <c r="I59" s="11"/>
      <c r="J59" s="11"/>
      <c r="K59" s="11"/>
      <c r="L59" s="11"/>
      <c r="M59" s="11"/>
      <c r="N59" s="11"/>
      <c r="O59" s="11"/>
    </row>
    <row r="60" spans="1:15" ht="15" x14ac:dyDescent="0.2">
      <c r="A60" s="11"/>
      <c r="B60" s="11"/>
      <c r="C60" s="11"/>
      <c r="D60" s="11"/>
      <c r="E60" s="11"/>
      <c r="F60" s="11"/>
      <c r="G60" s="11"/>
      <c r="H60" s="11"/>
      <c r="I60" s="11"/>
      <c r="J60" s="11"/>
      <c r="K60" s="11"/>
      <c r="L60" s="11"/>
      <c r="M60" s="11"/>
      <c r="N60" s="11"/>
      <c r="O60" s="11"/>
    </row>
    <row r="61" spans="1:15" ht="15" x14ac:dyDescent="0.2">
      <c r="A61" s="11"/>
      <c r="B61" s="11"/>
      <c r="C61" s="11"/>
      <c r="D61" s="11"/>
      <c r="E61" s="11"/>
      <c r="F61" s="11"/>
      <c r="G61" s="11"/>
      <c r="H61" s="11"/>
      <c r="I61" s="11"/>
      <c r="J61" s="11"/>
      <c r="K61" s="11"/>
      <c r="L61" s="11"/>
      <c r="M61" s="11"/>
      <c r="N61" s="11"/>
      <c r="O61" s="11"/>
    </row>
    <row r="62" spans="1:15" ht="15" x14ac:dyDescent="0.2">
      <c r="A62" s="11"/>
      <c r="B62" s="11"/>
      <c r="C62" s="11"/>
      <c r="D62" s="11"/>
      <c r="E62" s="11"/>
      <c r="F62" s="11"/>
      <c r="G62" s="11"/>
      <c r="H62" s="11"/>
      <c r="I62" s="11"/>
      <c r="J62" s="11"/>
      <c r="K62" s="11"/>
      <c r="L62" s="11"/>
      <c r="M62" s="11"/>
      <c r="N62" s="11"/>
      <c r="O62" s="11"/>
    </row>
    <row r="63" spans="1:15" ht="15" x14ac:dyDescent="0.2">
      <c r="A63" s="11"/>
      <c r="B63" s="11"/>
      <c r="C63" s="11"/>
      <c r="D63" s="11"/>
      <c r="E63" s="11"/>
      <c r="F63" s="11"/>
      <c r="G63" s="11"/>
      <c r="H63" s="11"/>
      <c r="I63" s="11"/>
      <c r="J63" s="11"/>
      <c r="K63" s="11"/>
      <c r="L63" s="11"/>
      <c r="M63" s="11"/>
      <c r="N63" s="11"/>
      <c r="O63" s="11"/>
    </row>
    <row r="64" spans="1:15" ht="15" x14ac:dyDescent="0.2">
      <c r="A64" s="11"/>
      <c r="B64" s="11"/>
      <c r="C64" s="11"/>
      <c r="D64" s="11"/>
      <c r="E64" s="11"/>
      <c r="F64" s="11"/>
      <c r="G64" s="11"/>
      <c r="H64" s="11"/>
      <c r="I64" s="11"/>
      <c r="J64" s="11"/>
      <c r="K64" s="11"/>
      <c r="L64" s="11"/>
      <c r="M64" s="11"/>
      <c r="N64" s="11"/>
      <c r="O64" s="11"/>
    </row>
    <row r="65" spans="1:15" ht="15" x14ac:dyDescent="0.2">
      <c r="A65" s="11"/>
      <c r="B65" s="11"/>
      <c r="C65" s="11"/>
      <c r="D65" s="11"/>
      <c r="E65" s="11"/>
      <c r="F65" s="11"/>
      <c r="G65" s="11"/>
      <c r="H65" s="11"/>
      <c r="I65" s="11"/>
      <c r="J65" s="11"/>
      <c r="K65" s="11"/>
      <c r="L65" s="11"/>
      <c r="M65" s="11"/>
      <c r="N65" s="11"/>
      <c r="O65" s="11"/>
    </row>
    <row r="66" spans="1:15" ht="15" x14ac:dyDescent="0.2">
      <c r="A66" s="11"/>
      <c r="B66" s="11"/>
      <c r="C66" s="11"/>
      <c r="D66" s="11"/>
      <c r="E66" s="11"/>
      <c r="F66" s="11"/>
      <c r="G66" s="11"/>
      <c r="H66" s="11"/>
      <c r="I66" s="11"/>
      <c r="J66" s="11"/>
      <c r="K66" s="11"/>
      <c r="L66" s="11"/>
      <c r="M66" s="11"/>
      <c r="N66" s="11"/>
      <c r="O66" s="11"/>
    </row>
    <row r="67" spans="1:15" ht="15" x14ac:dyDescent="0.2">
      <c r="A67" s="11"/>
      <c r="B67" s="11"/>
      <c r="C67" s="11"/>
      <c r="D67" s="11"/>
      <c r="E67" s="11"/>
      <c r="F67" s="11"/>
      <c r="G67" s="11"/>
      <c r="H67" s="11"/>
      <c r="I67" s="11"/>
      <c r="J67" s="11"/>
      <c r="K67" s="11"/>
      <c r="L67" s="11"/>
      <c r="M67" s="11"/>
      <c r="N67" s="11"/>
      <c r="O67" s="11"/>
    </row>
    <row r="68" spans="1:15" ht="15" x14ac:dyDescent="0.2">
      <c r="A68" s="11"/>
      <c r="B68" s="11"/>
      <c r="C68" s="11"/>
      <c r="D68" s="11"/>
      <c r="E68" s="11"/>
      <c r="F68" s="11"/>
      <c r="G68" s="11"/>
      <c r="H68" s="11"/>
      <c r="I68" s="11"/>
      <c r="J68" s="11"/>
      <c r="K68" s="11"/>
      <c r="L68" s="11"/>
      <c r="M68" s="11"/>
      <c r="N68" s="11"/>
      <c r="O68" s="11"/>
    </row>
    <row r="69" spans="1:15" ht="15" x14ac:dyDescent="0.2">
      <c r="A69" s="11"/>
      <c r="B69" s="11"/>
      <c r="C69" s="11"/>
      <c r="D69" s="11"/>
      <c r="E69" s="11"/>
      <c r="F69" s="11"/>
      <c r="G69" s="11"/>
      <c r="H69" s="11"/>
      <c r="I69" s="11"/>
      <c r="J69" s="11"/>
      <c r="K69" s="11"/>
      <c r="L69" s="11"/>
      <c r="M69" s="11"/>
      <c r="N69" s="11"/>
      <c r="O69" s="11"/>
    </row>
    <row r="70" spans="1:15" ht="15" x14ac:dyDescent="0.2">
      <c r="A70" s="11"/>
      <c r="B70" s="11"/>
      <c r="C70" s="11"/>
      <c r="D70" s="11"/>
      <c r="E70" s="11"/>
      <c r="F70" s="11"/>
      <c r="G70" s="11"/>
      <c r="H70" s="11"/>
      <c r="I70" s="11"/>
      <c r="J70" s="11"/>
      <c r="K70" s="11"/>
      <c r="L70" s="11"/>
      <c r="M70" s="11"/>
      <c r="N70" s="11"/>
      <c r="O70" s="11"/>
    </row>
    <row r="71" spans="1:15" ht="15" x14ac:dyDescent="0.2">
      <c r="A71" s="11"/>
      <c r="B71" s="11"/>
      <c r="C71" s="11"/>
      <c r="D71" s="11"/>
      <c r="E71" s="11"/>
      <c r="F71" s="11"/>
      <c r="G71" s="11"/>
      <c r="H71" s="11"/>
      <c r="I71" s="11"/>
      <c r="J71" s="11"/>
      <c r="K71" s="11"/>
      <c r="L71" s="11"/>
      <c r="M71" s="11"/>
      <c r="N71" s="11"/>
      <c r="O71" s="11"/>
    </row>
    <row r="72" spans="1:15" ht="15" x14ac:dyDescent="0.2">
      <c r="A72" s="11"/>
      <c r="B72" s="11"/>
      <c r="C72" s="11"/>
      <c r="D72" s="11"/>
      <c r="E72" s="11"/>
      <c r="F72" s="11"/>
      <c r="G72" s="11"/>
      <c r="H72" s="11"/>
      <c r="I72" s="11"/>
      <c r="J72" s="11"/>
      <c r="K72" s="11"/>
      <c r="L72" s="11"/>
      <c r="M72" s="11"/>
      <c r="N72" s="11"/>
      <c r="O72" s="11"/>
    </row>
    <row r="73" spans="1:15" ht="15" x14ac:dyDescent="0.2">
      <c r="A73" s="11"/>
      <c r="B73" s="11"/>
      <c r="C73" s="11"/>
      <c r="D73" s="11"/>
      <c r="E73" s="11"/>
      <c r="F73" s="11"/>
      <c r="G73" s="11"/>
      <c r="H73" s="11"/>
      <c r="I73" s="11"/>
      <c r="J73" s="11"/>
      <c r="K73" s="11"/>
      <c r="L73" s="11"/>
      <c r="M73" s="11"/>
      <c r="N73" s="11"/>
      <c r="O73" s="11"/>
    </row>
    <row r="74" spans="1:15" ht="15" x14ac:dyDescent="0.2">
      <c r="A74" s="11"/>
      <c r="B74" s="11"/>
      <c r="C74" s="11"/>
      <c r="D74" s="11"/>
      <c r="E74" s="11"/>
      <c r="F74" s="11"/>
      <c r="G74" s="11"/>
      <c r="H74" s="11"/>
      <c r="I74" s="11"/>
      <c r="J74" s="11"/>
      <c r="K74" s="11"/>
      <c r="L74" s="11"/>
      <c r="M74" s="11"/>
      <c r="N74" s="11"/>
      <c r="O74" s="11"/>
    </row>
    <row r="75" spans="1:15" ht="15" x14ac:dyDescent="0.2">
      <c r="A75" s="11"/>
      <c r="B75" s="11"/>
      <c r="C75" s="11"/>
      <c r="D75" s="11"/>
      <c r="E75" s="11"/>
      <c r="F75" s="11"/>
      <c r="G75" s="11"/>
      <c r="H75" s="11"/>
      <c r="I75" s="11"/>
      <c r="J75" s="11"/>
      <c r="K75" s="11"/>
      <c r="L75" s="11"/>
      <c r="M75" s="11"/>
      <c r="N75" s="11"/>
      <c r="O75" s="11"/>
    </row>
    <row r="76" spans="1:15" ht="15" x14ac:dyDescent="0.2">
      <c r="A76" s="11"/>
      <c r="B76" s="11"/>
      <c r="C76" s="11"/>
      <c r="D76" s="11"/>
      <c r="E76" s="11"/>
      <c r="F76" s="11"/>
      <c r="G76" s="11"/>
      <c r="H76" s="11"/>
      <c r="I76" s="11"/>
      <c r="J76" s="11"/>
      <c r="K76" s="11"/>
      <c r="L76" s="11"/>
      <c r="M76" s="11"/>
      <c r="N76" s="11"/>
      <c r="O76" s="11"/>
    </row>
    <row r="77" spans="1:15" ht="15" x14ac:dyDescent="0.2">
      <c r="A77" s="11"/>
      <c r="B77" s="11"/>
      <c r="C77" s="11"/>
      <c r="D77" s="11"/>
      <c r="E77" s="11"/>
      <c r="F77" s="11"/>
      <c r="G77" s="11"/>
      <c r="H77" s="11"/>
      <c r="I77" s="11"/>
      <c r="J77" s="11"/>
      <c r="K77" s="11"/>
      <c r="L77" s="11"/>
      <c r="M77" s="11"/>
      <c r="N77" s="11"/>
      <c r="O77" s="11"/>
    </row>
    <row r="78" spans="1:15" ht="15" x14ac:dyDescent="0.2">
      <c r="A78" s="11"/>
      <c r="B78" s="11"/>
      <c r="C78" s="11"/>
      <c r="D78" s="11"/>
      <c r="E78" s="11"/>
      <c r="F78" s="11"/>
      <c r="G78" s="11"/>
      <c r="H78" s="11"/>
      <c r="I78" s="11"/>
      <c r="J78" s="11"/>
      <c r="K78" s="11"/>
      <c r="L78" s="11"/>
      <c r="M78" s="11"/>
      <c r="N78" s="11"/>
      <c r="O78" s="11"/>
    </row>
    <row r="79" spans="1:15" ht="15" x14ac:dyDescent="0.2">
      <c r="A79" s="11"/>
      <c r="B79" s="11"/>
      <c r="C79" s="11"/>
      <c r="D79" s="11"/>
      <c r="E79" s="11"/>
      <c r="F79" s="11"/>
      <c r="G79" s="11"/>
      <c r="H79" s="11"/>
      <c r="I79" s="11"/>
      <c r="J79" s="11"/>
      <c r="K79" s="11"/>
      <c r="L79" s="11"/>
      <c r="M79" s="11"/>
      <c r="N79" s="11"/>
      <c r="O79" s="11"/>
    </row>
    <row r="80" spans="1:15" ht="15" x14ac:dyDescent="0.2">
      <c r="A80" s="11"/>
      <c r="B80" s="11"/>
      <c r="C80" s="11"/>
      <c r="D80" s="11"/>
      <c r="E80" s="11"/>
      <c r="F80" s="11"/>
      <c r="G80" s="11"/>
      <c r="H80" s="11"/>
      <c r="I80" s="11"/>
      <c r="J80" s="11"/>
      <c r="K80" s="11"/>
      <c r="L80" s="11"/>
      <c r="M80" s="11"/>
      <c r="N80" s="11"/>
      <c r="O80" s="11"/>
    </row>
    <row r="81" spans="1:15" ht="15" x14ac:dyDescent="0.2">
      <c r="A81" s="11"/>
      <c r="B81" s="11"/>
      <c r="C81" s="11"/>
      <c r="D81" s="11"/>
      <c r="E81" s="11"/>
      <c r="F81" s="11"/>
      <c r="G81" s="11"/>
      <c r="H81" s="11"/>
      <c r="I81" s="11"/>
      <c r="J81" s="11"/>
      <c r="K81" s="11"/>
      <c r="L81" s="11"/>
      <c r="M81" s="11"/>
      <c r="N81" s="11"/>
      <c r="O81" s="11"/>
    </row>
    <row r="82" spans="1:15" ht="15" x14ac:dyDescent="0.2">
      <c r="A82" s="11"/>
      <c r="B82" s="11"/>
      <c r="C82" s="11"/>
      <c r="D82" s="11"/>
      <c r="E82" s="11"/>
      <c r="F82" s="11"/>
      <c r="G82" s="11"/>
      <c r="H82" s="11"/>
      <c r="I82" s="11"/>
      <c r="J82" s="11"/>
      <c r="K82" s="11"/>
      <c r="L82" s="11"/>
      <c r="M82" s="11"/>
      <c r="N82" s="11"/>
      <c r="O82" s="11"/>
    </row>
    <row r="83" spans="1:15" ht="15" x14ac:dyDescent="0.2">
      <c r="A83" s="11"/>
      <c r="B83" s="11"/>
      <c r="C83" s="11"/>
      <c r="D83" s="11"/>
      <c r="E83" s="11"/>
      <c r="F83" s="11"/>
      <c r="G83" s="11"/>
      <c r="H83" s="11"/>
      <c r="I83" s="11"/>
      <c r="J83" s="11"/>
      <c r="K83" s="11"/>
      <c r="L83" s="11"/>
      <c r="M83" s="11"/>
      <c r="N83" s="11"/>
      <c r="O83" s="11"/>
    </row>
    <row r="84" spans="1:15" ht="15" x14ac:dyDescent="0.2">
      <c r="A84" s="11"/>
      <c r="B84" s="11"/>
      <c r="C84" s="11"/>
      <c r="D84" s="11"/>
      <c r="E84" s="11"/>
      <c r="F84" s="11"/>
      <c r="G84" s="11"/>
      <c r="H84" s="11"/>
      <c r="I84" s="11"/>
      <c r="J84" s="11"/>
      <c r="K84" s="11"/>
      <c r="L84" s="11"/>
      <c r="M84" s="11"/>
      <c r="N84" s="11"/>
      <c r="O84" s="11"/>
    </row>
    <row r="85" spans="1:15" ht="15" x14ac:dyDescent="0.2">
      <c r="A85" s="11"/>
      <c r="B85" s="11"/>
      <c r="C85" s="11"/>
      <c r="D85" s="11"/>
      <c r="E85" s="11"/>
      <c r="F85" s="11"/>
      <c r="G85" s="11"/>
      <c r="H85" s="11"/>
      <c r="I85" s="11"/>
      <c r="J85" s="11"/>
      <c r="K85" s="11"/>
      <c r="L85" s="11"/>
      <c r="M85" s="11"/>
      <c r="N85" s="11"/>
      <c r="O85" s="11"/>
    </row>
    <row r="86" spans="1:15" ht="15" x14ac:dyDescent="0.2">
      <c r="A86" s="11"/>
      <c r="B86" s="11"/>
      <c r="C86" s="11"/>
      <c r="D86" s="11"/>
      <c r="E86" s="11"/>
      <c r="F86" s="11"/>
      <c r="G86" s="11"/>
      <c r="H86" s="11"/>
      <c r="I86" s="11"/>
      <c r="J86" s="11"/>
      <c r="K86" s="11"/>
      <c r="L86" s="11"/>
      <c r="M86" s="11"/>
      <c r="N86" s="11"/>
      <c r="O86" s="11"/>
    </row>
    <row r="87" spans="1:15" ht="15" x14ac:dyDescent="0.2">
      <c r="A87" s="11"/>
      <c r="B87" s="11"/>
      <c r="C87" s="11"/>
      <c r="D87" s="11"/>
      <c r="E87" s="11"/>
      <c r="F87" s="11"/>
      <c r="G87" s="11"/>
      <c r="H87" s="11"/>
      <c r="I87" s="11"/>
      <c r="J87" s="11"/>
      <c r="K87" s="11"/>
      <c r="L87" s="11"/>
      <c r="M87" s="11"/>
      <c r="N87" s="11"/>
      <c r="O87" s="11"/>
    </row>
    <row r="88" spans="1:15" ht="15" x14ac:dyDescent="0.2">
      <c r="A88" s="11"/>
      <c r="B88" s="11"/>
      <c r="C88" s="11"/>
      <c r="D88" s="11"/>
      <c r="E88" s="11"/>
      <c r="F88" s="11"/>
      <c r="G88" s="11"/>
      <c r="H88" s="11"/>
      <c r="I88" s="11"/>
      <c r="J88" s="11"/>
      <c r="K88" s="11"/>
      <c r="L88" s="11"/>
      <c r="M88" s="11"/>
      <c r="N88" s="11"/>
      <c r="O88" s="11"/>
    </row>
    <row r="89" spans="1:15" ht="15" x14ac:dyDescent="0.2">
      <c r="A89" s="11"/>
      <c r="B89" s="11"/>
      <c r="C89" s="11"/>
      <c r="D89" s="11"/>
      <c r="E89" s="11"/>
      <c r="F89" s="11"/>
      <c r="G89" s="11"/>
      <c r="H89" s="11"/>
      <c r="I89" s="11"/>
      <c r="J89" s="11"/>
      <c r="K89" s="11"/>
      <c r="L89" s="11"/>
      <c r="M89" s="11"/>
      <c r="N89" s="11"/>
      <c r="O89" s="11"/>
    </row>
    <row r="90" spans="1:15" ht="15" x14ac:dyDescent="0.2">
      <c r="A90" s="11"/>
      <c r="B90" s="11"/>
      <c r="C90" s="11"/>
      <c r="D90" s="11"/>
      <c r="E90" s="11"/>
      <c r="F90" s="11"/>
      <c r="G90" s="11"/>
      <c r="H90" s="11"/>
      <c r="I90" s="11"/>
      <c r="J90" s="11"/>
      <c r="K90" s="11"/>
      <c r="L90" s="11"/>
      <c r="M90" s="11"/>
      <c r="N90" s="11"/>
      <c r="O90" s="11"/>
    </row>
    <row r="91" spans="1:15" ht="15" x14ac:dyDescent="0.2">
      <c r="A91" s="11"/>
      <c r="B91" s="11"/>
      <c r="C91" s="11"/>
      <c r="D91" s="11"/>
      <c r="E91" s="11"/>
      <c r="F91" s="11"/>
      <c r="G91" s="11"/>
      <c r="H91" s="11"/>
      <c r="I91" s="11"/>
      <c r="J91" s="11"/>
      <c r="K91" s="11"/>
      <c r="L91" s="11"/>
      <c r="M91" s="11"/>
      <c r="N91" s="11"/>
      <c r="O91" s="11"/>
    </row>
    <row r="92" spans="1:15" ht="15" x14ac:dyDescent="0.2">
      <c r="A92" s="11"/>
      <c r="B92" s="11"/>
      <c r="C92" s="11"/>
      <c r="D92" s="11"/>
      <c r="E92" s="11"/>
      <c r="F92" s="11"/>
      <c r="G92" s="11"/>
      <c r="H92" s="11"/>
      <c r="I92" s="11"/>
      <c r="J92" s="11"/>
      <c r="K92" s="11"/>
      <c r="L92" s="11"/>
      <c r="M92" s="11"/>
      <c r="N92" s="11"/>
      <c r="O92" s="11"/>
    </row>
    <row r="93" spans="1:15" ht="15" x14ac:dyDescent="0.2">
      <c r="A93" s="11"/>
      <c r="B93" s="11"/>
      <c r="C93" s="11"/>
      <c r="D93" s="11"/>
      <c r="E93" s="11"/>
      <c r="F93" s="11"/>
      <c r="G93" s="11"/>
      <c r="H93" s="11"/>
      <c r="I93" s="11"/>
      <c r="J93" s="11"/>
      <c r="K93" s="11"/>
      <c r="L93" s="11"/>
      <c r="M93" s="11"/>
      <c r="N93" s="11"/>
      <c r="O93" s="11"/>
    </row>
    <row r="94" spans="1:15" ht="15" x14ac:dyDescent="0.2">
      <c r="A94" s="11"/>
      <c r="B94" s="11"/>
      <c r="C94" s="11"/>
      <c r="D94" s="11"/>
      <c r="E94" s="11"/>
      <c r="F94" s="11"/>
      <c r="G94" s="11"/>
      <c r="H94" s="11"/>
      <c r="I94" s="11"/>
      <c r="J94" s="11"/>
      <c r="K94" s="11"/>
      <c r="L94" s="11"/>
      <c r="M94" s="11"/>
      <c r="N94" s="11"/>
      <c r="O94" s="11"/>
    </row>
    <row r="95" spans="1:15" ht="15" x14ac:dyDescent="0.2">
      <c r="A95" s="11"/>
      <c r="B95" s="11"/>
      <c r="C95" s="11"/>
      <c r="D95" s="11"/>
      <c r="E95" s="11"/>
      <c r="F95" s="11"/>
      <c r="G95" s="11"/>
      <c r="H95" s="11"/>
      <c r="I95" s="11"/>
      <c r="J95" s="11"/>
      <c r="K95" s="11"/>
      <c r="L95" s="11"/>
      <c r="M95" s="11"/>
      <c r="N95" s="11"/>
      <c r="O95" s="11"/>
    </row>
    <row r="96" spans="1:15" ht="15" x14ac:dyDescent="0.2">
      <c r="A96" s="11"/>
      <c r="B96" s="11"/>
      <c r="C96" s="11"/>
      <c r="D96" s="11"/>
      <c r="E96" s="11"/>
      <c r="F96" s="11"/>
      <c r="G96" s="11"/>
      <c r="H96" s="11"/>
      <c r="I96" s="11"/>
      <c r="J96" s="11"/>
      <c r="K96" s="11"/>
      <c r="L96" s="11"/>
      <c r="M96" s="11"/>
      <c r="N96" s="11"/>
      <c r="O96" s="11"/>
    </row>
    <row r="97" spans="1:15" ht="15" x14ac:dyDescent="0.2">
      <c r="A97" s="11"/>
      <c r="B97" s="11"/>
      <c r="C97" s="11"/>
      <c r="D97" s="11"/>
      <c r="E97" s="11"/>
      <c r="F97" s="11"/>
      <c r="G97" s="11"/>
      <c r="H97" s="11"/>
      <c r="I97" s="11"/>
      <c r="J97" s="11"/>
      <c r="K97" s="11"/>
      <c r="L97" s="11"/>
      <c r="M97" s="11"/>
      <c r="N97" s="11"/>
      <c r="O97" s="11"/>
    </row>
    <row r="98" spans="1:15" ht="15" x14ac:dyDescent="0.2">
      <c r="A98" s="11"/>
      <c r="B98" s="11"/>
      <c r="C98" s="11"/>
      <c r="D98" s="11"/>
      <c r="E98" s="11"/>
      <c r="F98" s="11"/>
      <c r="G98" s="11"/>
      <c r="H98" s="11"/>
      <c r="I98" s="11"/>
      <c r="J98" s="11"/>
      <c r="K98" s="11"/>
      <c r="L98" s="11"/>
      <c r="M98" s="11"/>
      <c r="N98" s="11"/>
      <c r="O98" s="11"/>
    </row>
    <row r="99" spans="1:15" ht="15" x14ac:dyDescent="0.2">
      <c r="A99" s="11"/>
      <c r="B99" s="11"/>
      <c r="C99" s="11"/>
      <c r="D99" s="11"/>
      <c r="E99" s="11"/>
      <c r="F99" s="11"/>
      <c r="G99" s="11"/>
      <c r="H99" s="11"/>
      <c r="I99" s="11"/>
      <c r="J99" s="11"/>
      <c r="K99" s="11"/>
      <c r="L99" s="11"/>
      <c r="M99" s="11"/>
      <c r="N99" s="11"/>
      <c r="O99" s="11"/>
    </row>
    <row r="100" spans="1:15" ht="15" x14ac:dyDescent="0.2">
      <c r="A100" s="11"/>
      <c r="B100" s="11"/>
      <c r="C100" s="11"/>
      <c r="D100" s="11"/>
      <c r="E100" s="11"/>
      <c r="F100" s="11"/>
      <c r="G100" s="11"/>
      <c r="H100" s="11"/>
      <c r="I100" s="11"/>
      <c r="J100" s="11"/>
      <c r="K100" s="11"/>
      <c r="L100" s="11"/>
      <c r="M100" s="11"/>
      <c r="N100" s="11"/>
      <c r="O100" s="11"/>
    </row>
    <row r="101" spans="1:15" ht="15" x14ac:dyDescent="0.2">
      <c r="A101" s="11"/>
      <c r="B101" s="11"/>
      <c r="C101" s="11"/>
      <c r="D101" s="11"/>
      <c r="E101" s="11"/>
      <c r="F101" s="11"/>
      <c r="G101" s="11"/>
      <c r="H101" s="11"/>
      <c r="I101" s="11"/>
      <c r="J101" s="11"/>
      <c r="K101" s="11"/>
      <c r="L101" s="11"/>
      <c r="M101" s="11"/>
      <c r="N101" s="11"/>
      <c r="O101" s="11"/>
    </row>
    <row r="102" spans="1:15" ht="15" x14ac:dyDescent="0.2">
      <c r="A102" s="11"/>
      <c r="B102" s="11"/>
      <c r="C102" s="11"/>
      <c r="D102" s="11"/>
      <c r="E102" s="11"/>
      <c r="F102" s="11"/>
      <c r="G102" s="11"/>
      <c r="H102" s="11"/>
      <c r="I102" s="11"/>
      <c r="J102" s="11"/>
      <c r="K102" s="11"/>
      <c r="L102" s="11"/>
      <c r="M102" s="11"/>
      <c r="N102" s="11"/>
      <c r="O102" s="11"/>
    </row>
    <row r="103" spans="1:15" ht="15" x14ac:dyDescent="0.2">
      <c r="A103" s="11"/>
      <c r="B103" s="11"/>
      <c r="C103" s="11"/>
      <c r="D103" s="11"/>
      <c r="E103" s="11"/>
      <c r="F103" s="11"/>
      <c r="G103" s="11"/>
      <c r="H103" s="11"/>
      <c r="I103" s="11"/>
      <c r="J103" s="11"/>
      <c r="K103" s="11"/>
      <c r="L103" s="11"/>
      <c r="M103" s="11"/>
      <c r="N103" s="11"/>
      <c r="O103" s="11"/>
    </row>
    <row r="104" spans="1:15" ht="15" x14ac:dyDescent="0.2">
      <c r="A104" s="11"/>
      <c r="B104" s="11"/>
      <c r="C104" s="11"/>
      <c r="D104" s="11"/>
      <c r="E104" s="11"/>
      <c r="F104" s="11"/>
      <c r="G104" s="11"/>
      <c r="H104" s="11"/>
      <c r="I104" s="11"/>
      <c r="J104" s="11"/>
      <c r="K104" s="11"/>
      <c r="L104" s="11"/>
      <c r="M104" s="11"/>
      <c r="N104" s="11"/>
      <c r="O104" s="11"/>
    </row>
    <row r="105" spans="1:15" ht="15" x14ac:dyDescent="0.2">
      <c r="A105" s="11"/>
      <c r="B105" s="11"/>
      <c r="C105" s="11"/>
      <c r="D105" s="11"/>
      <c r="E105" s="11"/>
      <c r="F105" s="11"/>
      <c r="G105" s="11"/>
      <c r="H105" s="11"/>
      <c r="I105" s="11"/>
      <c r="J105" s="11"/>
      <c r="K105" s="11"/>
      <c r="L105" s="11"/>
      <c r="M105" s="11"/>
      <c r="N105" s="11"/>
      <c r="O105" s="11"/>
    </row>
    <row r="106" spans="1:15" ht="15" x14ac:dyDescent="0.2">
      <c r="A106" s="11"/>
      <c r="B106" s="11"/>
      <c r="C106" s="11"/>
      <c r="D106" s="11"/>
      <c r="E106" s="11"/>
      <c r="F106" s="11"/>
      <c r="G106" s="11"/>
      <c r="H106" s="11"/>
      <c r="I106" s="11"/>
      <c r="J106" s="11"/>
      <c r="K106" s="11"/>
      <c r="L106" s="11"/>
      <c r="M106" s="11"/>
      <c r="N106" s="11"/>
      <c r="O106" s="11"/>
    </row>
    <row r="107" spans="1:15" ht="15" x14ac:dyDescent="0.2">
      <c r="A107" s="11"/>
      <c r="B107" s="11"/>
      <c r="C107" s="11"/>
      <c r="D107" s="11"/>
      <c r="E107" s="11"/>
      <c r="F107" s="11"/>
      <c r="G107" s="11"/>
      <c r="H107" s="11"/>
      <c r="I107" s="11"/>
      <c r="J107" s="11"/>
      <c r="K107" s="11"/>
      <c r="L107" s="11"/>
      <c r="M107" s="11"/>
      <c r="N107" s="11"/>
      <c r="O107" s="11"/>
    </row>
    <row r="108" spans="1:15" ht="15" x14ac:dyDescent="0.2">
      <c r="A108" s="11"/>
      <c r="B108" s="11"/>
      <c r="C108" s="11"/>
      <c r="D108" s="11"/>
      <c r="E108" s="11"/>
      <c r="F108" s="11"/>
      <c r="G108" s="11"/>
      <c r="H108" s="11"/>
      <c r="I108" s="11"/>
      <c r="J108" s="11"/>
      <c r="K108" s="11"/>
      <c r="L108" s="11"/>
      <c r="M108" s="11"/>
      <c r="N108" s="11"/>
      <c r="O108" s="11"/>
    </row>
    <row r="109" spans="1:15" ht="15" x14ac:dyDescent="0.2">
      <c r="A109" s="11"/>
      <c r="B109" s="11"/>
      <c r="C109" s="11"/>
      <c r="D109" s="11"/>
      <c r="E109" s="11"/>
      <c r="F109" s="11"/>
      <c r="G109" s="11"/>
      <c r="H109" s="11"/>
      <c r="I109" s="11"/>
      <c r="J109" s="11"/>
      <c r="K109" s="11"/>
      <c r="L109" s="11"/>
      <c r="M109" s="11"/>
      <c r="N109" s="11"/>
      <c r="O109" s="11"/>
    </row>
    <row r="110" spans="1:15" ht="15" x14ac:dyDescent="0.2">
      <c r="A110" s="11"/>
      <c r="B110" s="11"/>
      <c r="C110" s="11"/>
      <c r="D110" s="11"/>
      <c r="E110" s="11"/>
      <c r="F110" s="11"/>
      <c r="G110" s="11"/>
      <c r="H110" s="11"/>
      <c r="I110" s="11"/>
      <c r="J110" s="11"/>
      <c r="K110" s="11"/>
      <c r="L110" s="11"/>
      <c r="M110" s="11"/>
      <c r="N110" s="11"/>
      <c r="O110" s="11"/>
    </row>
    <row r="111" spans="1:15" ht="15" x14ac:dyDescent="0.2">
      <c r="A111" s="11"/>
      <c r="B111" s="11"/>
      <c r="C111" s="11"/>
      <c r="D111" s="11"/>
      <c r="E111" s="11"/>
      <c r="F111" s="11"/>
      <c r="G111" s="11"/>
      <c r="H111" s="11"/>
      <c r="I111" s="11"/>
      <c r="J111" s="11"/>
      <c r="K111" s="11"/>
      <c r="L111" s="11"/>
      <c r="M111" s="11"/>
      <c r="N111" s="11"/>
      <c r="O111" s="11"/>
    </row>
    <row r="112" spans="1:15" ht="15" x14ac:dyDescent="0.2">
      <c r="A112" s="11"/>
      <c r="B112" s="11"/>
      <c r="C112" s="11"/>
      <c r="D112" s="11"/>
      <c r="E112" s="11"/>
      <c r="F112" s="11"/>
      <c r="G112" s="11"/>
      <c r="H112" s="11"/>
      <c r="I112" s="11"/>
      <c r="J112" s="11"/>
      <c r="K112" s="11"/>
      <c r="L112" s="11"/>
      <c r="M112" s="11"/>
      <c r="N112" s="11"/>
      <c r="O112" s="11"/>
    </row>
    <row r="113" spans="1:15" ht="15" x14ac:dyDescent="0.2">
      <c r="A113" s="11"/>
      <c r="B113" s="11"/>
      <c r="C113" s="11"/>
      <c r="D113" s="11"/>
      <c r="E113" s="11"/>
      <c r="F113" s="11"/>
      <c r="G113" s="11"/>
      <c r="H113" s="11"/>
      <c r="I113" s="11"/>
      <c r="J113" s="11"/>
      <c r="K113" s="11"/>
      <c r="L113" s="11"/>
      <c r="M113" s="11"/>
      <c r="N113" s="11"/>
      <c r="O113" s="11"/>
    </row>
    <row r="114" spans="1:15" ht="15" x14ac:dyDescent="0.2">
      <c r="A114" s="11"/>
      <c r="B114" s="11"/>
      <c r="C114" s="11"/>
      <c r="D114" s="11"/>
      <c r="E114" s="11"/>
      <c r="F114" s="11"/>
      <c r="G114" s="11"/>
      <c r="H114" s="11"/>
      <c r="I114" s="11"/>
      <c r="J114" s="11"/>
      <c r="K114" s="11"/>
      <c r="L114" s="11"/>
      <c r="M114" s="11"/>
      <c r="N114" s="11"/>
      <c r="O114" s="11"/>
    </row>
    <row r="115" spans="1:15" ht="15" x14ac:dyDescent="0.2">
      <c r="A115" s="11"/>
      <c r="B115" s="11"/>
      <c r="C115" s="11"/>
      <c r="D115" s="11"/>
      <c r="E115" s="11"/>
      <c r="F115" s="11"/>
      <c r="G115" s="11"/>
      <c r="H115" s="11"/>
      <c r="I115" s="11"/>
      <c r="J115" s="11"/>
      <c r="K115" s="11"/>
      <c r="L115" s="11"/>
      <c r="M115" s="11"/>
      <c r="N115" s="11"/>
      <c r="O115" s="11"/>
    </row>
    <row r="116" spans="1:15" ht="15" x14ac:dyDescent="0.2">
      <c r="A116" s="11"/>
      <c r="B116" s="11"/>
      <c r="C116" s="11"/>
      <c r="D116" s="11"/>
      <c r="E116" s="11"/>
      <c r="F116" s="11"/>
      <c r="G116" s="11"/>
      <c r="H116" s="11"/>
      <c r="I116" s="11"/>
      <c r="J116" s="11"/>
      <c r="K116" s="11"/>
      <c r="L116" s="11"/>
      <c r="M116" s="11"/>
      <c r="N116" s="11"/>
      <c r="O116" s="11"/>
    </row>
    <row r="117" spans="1:15" ht="15" x14ac:dyDescent="0.2">
      <c r="A117" s="11"/>
      <c r="B117" s="11"/>
      <c r="C117" s="11"/>
      <c r="D117" s="11"/>
      <c r="E117" s="11"/>
      <c r="F117" s="11"/>
      <c r="G117" s="11"/>
      <c r="H117" s="11"/>
      <c r="I117" s="11"/>
      <c r="J117" s="11"/>
      <c r="K117" s="11"/>
      <c r="L117" s="11"/>
      <c r="M117" s="11"/>
      <c r="N117" s="11"/>
      <c r="O117" s="11"/>
    </row>
    <row r="118" spans="1:15" ht="15" x14ac:dyDescent="0.2">
      <c r="A118" s="11"/>
      <c r="B118" s="11"/>
      <c r="C118" s="11"/>
      <c r="D118" s="11"/>
      <c r="E118" s="11"/>
      <c r="F118" s="11"/>
      <c r="G118" s="11"/>
      <c r="H118" s="11"/>
      <c r="I118" s="11"/>
      <c r="J118" s="11"/>
      <c r="K118" s="11"/>
      <c r="L118" s="11"/>
      <c r="M118" s="11"/>
      <c r="N118" s="11"/>
      <c r="O118" s="11"/>
    </row>
    <row r="119" spans="1:15" ht="15" x14ac:dyDescent="0.2">
      <c r="A119" s="11"/>
      <c r="B119" s="11"/>
      <c r="C119" s="11"/>
      <c r="D119" s="11"/>
      <c r="E119" s="11"/>
      <c r="F119" s="11"/>
      <c r="G119" s="11"/>
      <c r="H119" s="11"/>
      <c r="I119" s="11"/>
      <c r="J119" s="11"/>
      <c r="K119" s="11"/>
      <c r="L119" s="11"/>
      <c r="M119" s="11"/>
      <c r="N119" s="11"/>
      <c r="O119" s="11"/>
    </row>
    <row r="120" spans="1:15" ht="15" x14ac:dyDescent="0.2">
      <c r="A120" s="11"/>
      <c r="B120" s="11"/>
      <c r="C120" s="11"/>
      <c r="D120" s="11"/>
      <c r="E120" s="11"/>
      <c r="F120" s="11"/>
      <c r="G120" s="11"/>
      <c r="H120" s="11"/>
      <c r="I120" s="11"/>
      <c r="J120" s="11"/>
      <c r="K120" s="11"/>
      <c r="L120" s="11"/>
      <c r="M120" s="11"/>
      <c r="N120" s="11"/>
      <c r="O120" s="11"/>
    </row>
    <row r="121" spans="1:15" ht="15" x14ac:dyDescent="0.2">
      <c r="A121" s="11"/>
      <c r="B121" s="11"/>
      <c r="C121" s="11"/>
      <c r="D121" s="11"/>
      <c r="E121" s="11"/>
      <c r="F121" s="11"/>
      <c r="G121" s="11"/>
      <c r="H121" s="11"/>
      <c r="I121" s="11"/>
      <c r="J121" s="11"/>
      <c r="K121" s="11"/>
      <c r="L121" s="11"/>
      <c r="M121" s="11"/>
      <c r="N121" s="11"/>
      <c r="O121" s="11"/>
    </row>
    <row r="122" spans="1:15" ht="15" x14ac:dyDescent="0.2">
      <c r="A122" s="11"/>
      <c r="B122" s="11"/>
      <c r="C122" s="11"/>
      <c r="D122" s="11"/>
      <c r="E122" s="11"/>
      <c r="F122" s="11"/>
      <c r="G122" s="11"/>
      <c r="H122" s="11"/>
      <c r="I122" s="11"/>
      <c r="J122" s="11"/>
      <c r="K122" s="11"/>
      <c r="L122" s="11"/>
      <c r="M122" s="11"/>
      <c r="N122" s="11"/>
      <c r="O122" s="11"/>
    </row>
    <row r="123" spans="1:15" ht="15" x14ac:dyDescent="0.2">
      <c r="A123" s="11"/>
      <c r="B123" s="11"/>
      <c r="C123" s="11"/>
      <c r="D123" s="11"/>
      <c r="E123" s="11"/>
      <c r="F123" s="11"/>
      <c r="G123" s="11"/>
      <c r="H123" s="11"/>
      <c r="I123" s="11"/>
      <c r="J123" s="11"/>
      <c r="K123" s="11"/>
      <c r="L123" s="11"/>
      <c r="M123" s="11"/>
      <c r="N123" s="11"/>
      <c r="O123" s="11"/>
    </row>
    <row r="124" spans="1:15" ht="15" x14ac:dyDescent="0.2">
      <c r="A124" s="11"/>
      <c r="B124" s="11"/>
      <c r="C124" s="11"/>
      <c r="D124" s="11"/>
      <c r="E124" s="11"/>
      <c r="F124" s="11"/>
      <c r="G124" s="11"/>
      <c r="H124" s="11"/>
      <c r="I124" s="11"/>
      <c r="J124" s="11"/>
      <c r="K124" s="11"/>
      <c r="L124" s="11"/>
      <c r="M124" s="11"/>
      <c r="N124" s="11"/>
      <c r="O124" s="11"/>
    </row>
    <row r="125" spans="1:15" ht="15" x14ac:dyDescent="0.2">
      <c r="A125" s="11"/>
      <c r="B125" s="11"/>
      <c r="C125" s="11"/>
      <c r="D125" s="11"/>
      <c r="E125" s="11"/>
      <c r="F125" s="11"/>
      <c r="G125" s="11"/>
      <c r="H125" s="11"/>
      <c r="I125" s="11"/>
      <c r="J125" s="11"/>
      <c r="K125" s="11"/>
      <c r="L125" s="11"/>
      <c r="M125" s="11"/>
      <c r="N125" s="11"/>
      <c r="O125" s="11"/>
    </row>
    <row r="126" spans="1:15" ht="15" x14ac:dyDescent="0.2">
      <c r="A126" s="11"/>
      <c r="B126" s="11"/>
      <c r="C126" s="11"/>
      <c r="D126" s="11"/>
      <c r="E126" s="11"/>
      <c r="F126" s="11"/>
      <c r="G126" s="11"/>
      <c r="H126" s="11"/>
      <c r="I126" s="11"/>
      <c r="J126" s="11"/>
      <c r="K126" s="11"/>
      <c r="L126" s="11"/>
      <c r="M126" s="11"/>
      <c r="N126" s="11"/>
      <c r="O126" s="11"/>
    </row>
    <row r="127" spans="1:15" ht="15" x14ac:dyDescent="0.2">
      <c r="A127" s="11"/>
      <c r="B127" s="11"/>
      <c r="C127" s="11"/>
      <c r="D127" s="11"/>
      <c r="E127" s="11"/>
      <c r="F127" s="11"/>
      <c r="G127" s="11"/>
      <c r="H127" s="11"/>
      <c r="I127" s="11"/>
      <c r="J127" s="11"/>
      <c r="K127" s="11"/>
      <c r="L127" s="11"/>
      <c r="M127" s="11"/>
      <c r="N127" s="11"/>
      <c r="O127" s="11"/>
    </row>
    <row r="128" spans="1:15" ht="15" x14ac:dyDescent="0.2">
      <c r="A128" s="11"/>
      <c r="B128" s="11"/>
      <c r="C128" s="11"/>
      <c r="D128" s="11"/>
      <c r="E128" s="11"/>
      <c r="F128" s="11"/>
      <c r="G128" s="11"/>
      <c r="H128" s="11"/>
      <c r="I128" s="11"/>
      <c r="J128" s="11"/>
      <c r="K128" s="11"/>
      <c r="L128" s="11"/>
      <c r="M128" s="11"/>
      <c r="N128" s="11"/>
      <c r="O128" s="11"/>
    </row>
    <row r="129" spans="1:15" ht="15" x14ac:dyDescent="0.2">
      <c r="A129" s="11"/>
      <c r="B129" s="11"/>
      <c r="C129" s="11"/>
      <c r="D129" s="11"/>
      <c r="E129" s="11"/>
      <c r="F129" s="11"/>
      <c r="G129" s="11"/>
      <c r="H129" s="11"/>
      <c r="I129" s="11"/>
      <c r="J129" s="11"/>
      <c r="K129" s="11"/>
      <c r="L129" s="11"/>
      <c r="M129" s="11"/>
      <c r="N129" s="11"/>
      <c r="O129" s="11"/>
    </row>
    <row r="130" spans="1:15" ht="15" x14ac:dyDescent="0.2">
      <c r="A130" s="11"/>
      <c r="B130" s="11"/>
      <c r="C130" s="11"/>
      <c r="D130" s="11"/>
      <c r="E130" s="11"/>
      <c r="F130" s="11"/>
      <c r="G130" s="11"/>
      <c r="H130" s="11"/>
      <c r="I130" s="11"/>
      <c r="J130" s="11"/>
      <c r="K130" s="11"/>
      <c r="L130" s="11"/>
      <c r="M130" s="11"/>
      <c r="N130" s="11"/>
      <c r="O130" s="11"/>
    </row>
    <row r="131" spans="1:15" ht="15" x14ac:dyDescent="0.2">
      <c r="A131" s="11"/>
      <c r="B131" s="11"/>
      <c r="C131" s="11"/>
      <c r="D131" s="11"/>
      <c r="E131" s="11"/>
      <c r="F131" s="11"/>
      <c r="G131" s="11"/>
      <c r="H131" s="11"/>
      <c r="I131" s="11"/>
      <c r="J131" s="11"/>
      <c r="K131" s="11"/>
      <c r="L131" s="11"/>
      <c r="M131" s="11"/>
      <c r="N131" s="11"/>
      <c r="O131" s="11"/>
    </row>
    <row r="132" spans="1:15" ht="15" x14ac:dyDescent="0.2">
      <c r="A132" s="11"/>
      <c r="B132" s="11"/>
      <c r="C132" s="11"/>
      <c r="D132" s="11"/>
      <c r="E132" s="11"/>
      <c r="F132" s="11"/>
      <c r="G132" s="11"/>
      <c r="H132" s="11"/>
      <c r="I132" s="11"/>
      <c r="J132" s="11"/>
      <c r="K132" s="11"/>
      <c r="L132" s="11"/>
      <c r="M132" s="11"/>
      <c r="N132" s="11"/>
      <c r="O132" s="11"/>
    </row>
    <row r="133" spans="1:15" ht="15" x14ac:dyDescent="0.2">
      <c r="A133" s="11"/>
      <c r="B133" s="11"/>
      <c r="C133" s="11"/>
      <c r="D133" s="11"/>
      <c r="E133" s="11"/>
      <c r="F133" s="11"/>
      <c r="G133" s="11"/>
      <c r="H133" s="11"/>
      <c r="I133" s="11"/>
      <c r="J133" s="11"/>
      <c r="K133" s="11"/>
      <c r="L133" s="11"/>
      <c r="M133" s="11"/>
      <c r="N133" s="11"/>
      <c r="O133" s="11"/>
    </row>
    <row r="134" spans="1:15" ht="15" x14ac:dyDescent="0.2">
      <c r="A134" s="11"/>
      <c r="B134" s="11"/>
      <c r="C134" s="11"/>
      <c r="D134" s="11"/>
      <c r="E134" s="11"/>
      <c r="F134" s="11"/>
      <c r="G134" s="11"/>
      <c r="H134" s="11"/>
      <c r="I134" s="11"/>
      <c r="J134" s="11"/>
      <c r="K134" s="11"/>
      <c r="L134" s="11"/>
      <c r="M134" s="11"/>
      <c r="N134" s="11"/>
      <c r="O134" s="11"/>
    </row>
    <row r="135" spans="1:15" ht="15" x14ac:dyDescent="0.2">
      <c r="A135" s="11"/>
      <c r="B135" s="11"/>
      <c r="C135" s="11"/>
      <c r="D135" s="11"/>
      <c r="E135" s="11"/>
      <c r="F135" s="11"/>
      <c r="G135" s="11"/>
      <c r="H135" s="11"/>
      <c r="I135" s="11"/>
      <c r="J135" s="11"/>
      <c r="K135" s="11"/>
      <c r="L135" s="11"/>
      <c r="M135" s="11"/>
      <c r="N135" s="11"/>
      <c r="O135" s="11"/>
    </row>
    <row r="136" spans="1:15" ht="15" x14ac:dyDescent="0.2">
      <c r="A136" s="11"/>
      <c r="B136" s="11"/>
      <c r="C136" s="11"/>
      <c r="D136" s="11"/>
      <c r="E136" s="11"/>
      <c r="F136" s="11"/>
      <c r="G136" s="11"/>
      <c r="H136" s="11"/>
      <c r="I136" s="11"/>
      <c r="J136" s="11"/>
      <c r="K136" s="11"/>
      <c r="L136" s="11"/>
      <c r="M136" s="11"/>
      <c r="N136" s="11"/>
      <c r="O136" s="11"/>
    </row>
    <row r="137" spans="1:15" ht="15" x14ac:dyDescent="0.2">
      <c r="A137" s="11"/>
      <c r="B137" s="11"/>
      <c r="C137" s="11"/>
      <c r="D137" s="11"/>
      <c r="E137" s="11"/>
      <c r="F137" s="11"/>
      <c r="G137" s="11"/>
      <c r="H137" s="11"/>
      <c r="I137" s="11"/>
      <c r="J137" s="11"/>
      <c r="K137" s="11"/>
      <c r="L137" s="11"/>
      <c r="M137" s="11"/>
      <c r="N137" s="11"/>
      <c r="O137" s="11"/>
    </row>
    <row r="138" spans="1:15" ht="15" x14ac:dyDescent="0.2">
      <c r="A138" s="11"/>
      <c r="B138" s="11"/>
      <c r="C138" s="11"/>
      <c r="D138" s="11"/>
      <c r="E138" s="11"/>
      <c r="F138" s="11"/>
      <c r="G138" s="11"/>
      <c r="H138" s="11"/>
      <c r="I138" s="11"/>
      <c r="J138" s="11"/>
      <c r="K138" s="11"/>
      <c r="L138" s="11"/>
      <c r="M138" s="11"/>
      <c r="N138" s="11"/>
      <c r="O138" s="11"/>
    </row>
    <row r="139" spans="1:15" ht="15" x14ac:dyDescent="0.2">
      <c r="A139" s="11"/>
      <c r="B139" s="11"/>
      <c r="C139" s="11"/>
      <c r="D139" s="11"/>
      <c r="E139" s="11"/>
      <c r="F139" s="11"/>
      <c r="G139" s="11"/>
      <c r="H139" s="11"/>
      <c r="I139" s="11"/>
      <c r="J139" s="11"/>
      <c r="K139" s="11"/>
      <c r="L139" s="11"/>
      <c r="M139" s="11"/>
      <c r="N139" s="11"/>
      <c r="O139" s="11"/>
    </row>
    <row r="140" spans="1:15" ht="15" x14ac:dyDescent="0.2">
      <c r="A140" s="11"/>
      <c r="B140" s="11"/>
      <c r="C140" s="11"/>
      <c r="D140" s="11"/>
      <c r="E140" s="11"/>
      <c r="F140" s="11"/>
      <c r="G140" s="11"/>
      <c r="H140" s="11"/>
      <c r="I140" s="11"/>
      <c r="J140" s="11"/>
      <c r="K140" s="11"/>
      <c r="L140" s="11"/>
      <c r="M140" s="11"/>
      <c r="N140" s="11"/>
      <c r="O140" s="11"/>
    </row>
    <row r="141" spans="1:15" ht="15" x14ac:dyDescent="0.2">
      <c r="A141" s="11"/>
      <c r="B141" s="11"/>
      <c r="C141" s="11"/>
      <c r="D141" s="11"/>
      <c r="E141" s="11"/>
      <c r="F141" s="11"/>
      <c r="G141" s="11"/>
      <c r="H141" s="11"/>
      <c r="I141" s="11"/>
      <c r="J141" s="11"/>
      <c r="K141" s="11"/>
      <c r="L141" s="11"/>
      <c r="M141" s="11"/>
      <c r="N141" s="11"/>
      <c r="O141" s="11"/>
    </row>
    <row r="142" spans="1:15" ht="15" x14ac:dyDescent="0.2">
      <c r="A142" s="11"/>
      <c r="B142" s="11"/>
      <c r="C142" s="11"/>
      <c r="D142" s="11"/>
      <c r="E142" s="11"/>
      <c r="F142" s="11"/>
      <c r="G142" s="11"/>
      <c r="H142" s="11"/>
      <c r="I142" s="11"/>
      <c r="J142" s="11"/>
      <c r="K142" s="11"/>
      <c r="L142" s="11"/>
      <c r="M142" s="11"/>
      <c r="N142" s="11"/>
      <c r="O142" s="11"/>
    </row>
    <row r="143" spans="1:15" ht="15" x14ac:dyDescent="0.2">
      <c r="A143" s="11"/>
      <c r="B143" s="11"/>
      <c r="C143" s="11"/>
      <c r="D143" s="11"/>
      <c r="E143" s="11"/>
      <c r="F143" s="11"/>
      <c r="G143" s="11"/>
      <c r="H143" s="11"/>
      <c r="I143" s="11"/>
      <c r="J143" s="11"/>
      <c r="K143" s="11"/>
      <c r="L143" s="11"/>
      <c r="M143" s="11"/>
      <c r="N143" s="11"/>
      <c r="O143" s="11"/>
    </row>
    <row r="144" spans="1:15" ht="15" x14ac:dyDescent="0.2">
      <c r="A144" s="11"/>
      <c r="B144" s="11"/>
      <c r="C144" s="11"/>
      <c r="D144" s="11"/>
      <c r="E144" s="11"/>
      <c r="F144" s="11"/>
      <c r="G144" s="11"/>
      <c r="H144" s="11"/>
      <c r="I144" s="11"/>
      <c r="J144" s="11"/>
      <c r="K144" s="11"/>
      <c r="L144" s="11"/>
      <c r="M144" s="11"/>
      <c r="N144" s="11"/>
      <c r="O144" s="11"/>
    </row>
    <row r="145" spans="1:15" ht="15" x14ac:dyDescent="0.2">
      <c r="A145" s="11"/>
      <c r="B145" s="11"/>
      <c r="C145" s="11"/>
      <c r="D145" s="11"/>
      <c r="E145" s="11"/>
      <c r="F145" s="11"/>
      <c r="G145" s="11"/>
      <c r="H145" s="11"/>
      <c r="I145" s="11"/>
      <c r="J145" s="11"/>
      <c r="K145" s="11"/>
      <c r="L145" s="11"/>
      <c r="M145" s="11"/>
      <c r="N145" s="11"/>
      <c r="O145" s="11"/>
    </row>
    <row r="146" spans="1:15" ht="15" x14ac:dyDescent="0.2">
      <c r="A146" s="11"/>
      <c r="B146" s="11"/>
      <c r="C146" s="11"/>
      <c r="D146" s="11"/>
      <c r="E146" s="11"/>
      <c r="F146" s="11"/>
      <c r="G146" s="11"/>
      <c r="H146" s="11"/>
      <c r="I146" s="11"/>
      <c r="J146" s="11"/>
      <c r="K146" s="11"/>
      <c r="L146" s="11"/>
      <c r="M146" s="11"/>
      <c r="N146" s="11"/>
      <c r="O146" s="11"/>
    </row>
    <row r="147" spans="1:15" ht="15" x14ac:dyDescent="0.2">
      <c r="A147" s="11"/>
      <c r="B147" s="11"/>
      <c r="C147" s="11"/>
      <c r="D147" s="11"/>
      <c r="E147" s="11"/>
      <c r="F147" s="11"/>
      <c r="G147" s="11"/>
      <c r="H147" s="11"/>
      <c r="I147" s="11"/>
      <c r="J147" s="11"/>
      <c r="K147" s="11"/>
      <c r="L147" s="11"/>
      <c r="M147" s="11"/>
      <c r="N147" s="11"/>
      <c r="O147" s="11"/>
    </row>
    <row r="148" spans="1:15" ht="15" x14ac:dyDescent="0.2">
      <c r="A148" s="11"/>
      <c r="B148" s="11"/>
      <c r="C148" s="11"/>
      <c r="D148" s="11"/>
      <c r="E148" s="11"/>
      <c r="F148" s="11"/>
      <c r="G148" s="11"/>
      <c r="H148" s="11"/>
      <c r="I148" s="11"/>
      <c r="J148" s="11"/>
      <c r="K148" s="11"/>
      <c r="L148" s="11"/>
      <c r="M148" s="11"/>
      <c r="N148" s="11"/>
      <c r="O148" s="11"/>
    </row>
    <row r="149" spans="1:15" ht="15" x14ac:dyDescent="0.2">
      <c r="A149" s="11"/>
      <c r="B149" s="11"/>
      <c r="C149" s="11"/>
      <c r="D149" s="11"/>
      <c r="E149" s="11"/>
      <c r="F149" s="11"/>
      <c r="G149" s="11"/>
      <c r="H149" s="11"/>
      <c r="I149" s="11"/>
      <c r="J149" s="11"/>
      <c r="K149" s="11"/>
      <c r="L149" s="11"/>
      <c r="M149" s="11"/>
      <c r="N149" s="11"/>
      <c r="O149" s="11"/>
    </row>
    <row r="150" spans="1:15" ht="15" x14ac:dyDescent="0.2">
      <c r="A150" s="11"/>
      <c r="B150" s="11"/>
      <c r="C150" s="11"/>
      <c r="D150" s="11"/>
      <c r="E150" s="11"/>
      <c r="F150" s="11"/>
      <c r="G150" s="11"/>
      <c r="H150" s="11"/>
      <c r="I150" s="11"/>
      <c r="J150" s="11"/>
      <c r="K150" s="11"/>
      <c r="L150" s="11"/>
      <c r="M150" s="11"/>
      <c r="N150" s="11"/>
      <c r="O150" s="11"/>
    </row>
    <row r="151" spans="1:15" ht="15" x14ac:dyDescent="0.2">
      <c r="A151" s="11"/>
      <c r="B151" s="11"/>
      <c r="C151" s="11"/>
      <c r="D151" s="11"/>
      <c r="E151" s="11"/>
      <c r="F151" s="11"/>
      <c r="G151" s="11"/>
      <c r="H151" s="11"/>
      <c r="I151" s="11"/>
      <c r="J151" s="11"/>
      <c r="K151" s="11"/>
      <c r="L151" s="11"/>
      <c r="M151" s="11"/>
      <c r="N151" s="11"/>
      <c r="O151" s="11"/>
    </row>
    <row r="152" spans="1:15" ht="15" x14ac:dyDescent="0.2">
      <c r="A152" s="11"/>
      <c r="B152" s="11"/>
      <c r="C152" s="11"/>
      <c r="D152" s="11"/>
      <c r="E152" s="11"/>
      <c r="F152" s="11"/>
      <c r="G152" s="11"/>
      <c r="H152" s="11"/>
      <c r="I152" s="11"/>
      <c r="J152" s="11"/>
      <c r="K152" s="11"/>
      <c r="L152" s="11"/>
      <c r="M152" s="11"/>
      <c r="N152" s="11"/>
      <c r="O152" s="11"/>
    </row>
    <row r="153" spans="1:15" ht="15" x14ac:dyDescent="0.2">
      <c r="A153" s="11"/>
      <c r="B153" s="11"/>
      <c r="C153" s="11"/>
      <c r="D153" s="11"/>
      <c r="E153" s="11"/>
      <c r="F153" s="11"/>
      <c r="G153" s="11"/>
      <c r="H153" s="11"/>
      <c r="I153" s="11"/>
      <c r="J153" s="11"/>
      <c r="K153" s="11"/>
      <c r="L153" s="11"/>
      <c r="M153" s="11"/>
      <c r="N153" s="11"/>
      <c r="O153" s="11"/>
    </row>
    <row r="154" spans="1:15" ht="15" x14ac:dyDescent="0.2">
      <c r="A154" s="11"/>
      <c r="B154" s="11"/>
      <c r="C154" s="11"/>
      <c r="D154" s="11"/>
      <c r="E154" s="11"/>
      <c r="F154" s="11"/>
      <c r="G154" s="11"/>
      <c r="H154" s="11"/>
      <c r="I154" s="11"/>
      <c r="J154" s="11"/>
      <c r="K154" s="11"/>
      <c r="L154" s="11"/>
      <c r="M154" s="11"/>
      <c r="N154" s="11"/>
      <c r="O154" s="11"/>
    </row>
    <row r="155" spans="1:15" ht="15" x14ac:dyDescent="0.2">
      <c r="A155" s="11"/>
      <c r="B155" s="11"/>
      <c r="C155" s="11"/>
      <c r="D155" s="11"/>
      <c r="E155" s="11"/>
      <c r="F155" s="11"/>
      <c r="G155" s="11"/>
      <c r="H155" s="11"/>
      <c r="I155" s="11"/>
      <c r="J155" s="11"/>
      <c r="K155" s="11"/>
      <c r="L155" s="11"/>
      <c r="M155" s="11"/>
      <c r="N155" s="11"/>
      <c r="O155" s="11"/>
    </row>
    <row r="156" spans="1:15" ht="15" x14ac:dyDescent="0.2">
      <c r="A156" s="11"/>
      <c r="B156" s="11"/>
      <c r="C156" s="11"/>
      <c r="D156" s="11"/>
      <c r="E156" s="11"/>
      <c r="F156" s="11"/>
      <c r="G156" s="11"/>
      <c r="H156" s="11"/>
      <c r="I156" s="11"/>
      <c r="J156" s="11"/>
      <c r="K156" s="11"/>
      <c r="L156" s="11"/>
      <c r="M156" s="11"/>
      <c r="N156" s="11"/>
      <c r="O156" s="11"/>
    </row>
    <row r="157" spans="1:15" ht="15" x14ac:dyDescent="0.2">
      <c r="A157" s="11"/>
      <c r="B157" s="11"/>
      <c r="C157" s="11"/>
      <c r="D157" s="11"/>
      <c r="E157" s="11"/>
      <c r="F157" s="11"/>
      <c r="G157" s="11"/>
      <c r="H157" s="11"/>
      <c r="I157" s="11"/>
      <c r="J157" s="11"/>
      <c r="K157" s="11"/>
      <c r="L157" s="11"/>
      <c r="M157" s="11"/>
      <c r="N157" s="11"/>
      <c r="O157" s="11"/>
    </row>
    <row r="158" spans="1:15" ht="15" x14ac:dyDescent="0.2">
      <c r="A158" s="11"/>
      <c r="B158" s="11"/>
      <c r="C158" s="11"/>
      <c r="D158" s="11"/>
      <c r="E158" s="11"/>
      <c r="F158" s="11"/>
      <c r="G158" s="11"/>
      <c r="H158" s="11"/>
      <c r="I158" s="11"/>
      <c r="J158" s="11"/>
      <c r="K158" s="11"/>
      <c r="L158" s="11"/>
      <c r="M158" s="11"/>
      <c r="N158" s="11"/>
      <c r="O158" s="11"/>
    </row>
    <row r="159" spans="1:15" ht="15" x14ac:dyDescent="0.2">
      <c r="A159" s="11"/>
      <c r="B159" s="11"/>
      <c r="C159" s="11"/>
      <c r="D159" s="11"/>
      <c r="E159" s="11"/>
      <c r="F159" s="11"/>
      <c r="G159" s="11"/>
      <c r="H159" s="11"/>
      <c r="I159" s="11"/>
      <c r="J159" s="11"/>
      <c r="K159" s="11"/>
      <c r="L159" s="11"/>
      <c r="M159" s="11"/>
      <c r="N159" s="11"/>
      <c r="O159" s="11"/>
    </row>
    <row r="160" spans="1:15" ht="15" x14ac:dyDescent="0.2">
      <c r="A160" s="11"/>
      <c r="B160" s="11"/>
      <c r="C160" s="11"/>
      <c r="D160" s="11"/>
      <c r="E160" s="11"/>
      <c r="F160" s="11"/>
      <c r="G160" s="11"/>
      <c r="H160" s="11"/>
      <c r="I160" s="11"/>
      <c r="J160" s="11"/>
      <c r="K160" s="11"/>
      <c r="L160" s="11"/>
      <c r="M160" s="11"/>
      <c r="N160" s="11"/>
      <c r="O160" s="11"/>
    </row>
    <row r="161" spans="1:15" ht="15" x14ac:dyDescent="0.2">
      <c r="A161" s="11"/>
      <c r="B161" s="11"/>
      <c r="C161" s="11"/>
      <c r="D161" s="11"/>
      <c r="E161" s="11"/>
      <c r="F161" s="11"/>
      <c r="G161" s="11"/>
      <c r="H161" s="11"/>
      <c r="I161" s="11"/>
      <c r="J161" s="11"/>
      <c r="K161" s="11"/>
      <c r="L161" s="11"/>
      <c r="M161" s="11"/>
      <c r="N161" s="11"/>
      <c r="O161" s="11"/>
    </row>
    <row r="162" spans="1:15" ht="15" x14ac:dyDescent="0.2">
      <c r="A162" s="11"/>
      <c r="B162" s="11"/>
      <c r="C162" s="11"/>
      <c r="D162" s="11"/>
      <c r="E162" s="11"/>
      <c r="F162" s="11"/>
      <c r="G162" s="11"/>
      <c r="H162" s="11"/>
      <c r="I162" s="11"/>
      <c r="J162" s="11"/>
      <c r="K162" s="11"/>
      <c r="L162" s="11"/>
      <c r="M162" s="11"/>
      <c r="N162" s="11"/>
      <c r="O162" s="11"/>
    </row>
    <row r="163" spans="1:15" ht="15" x14ac:dyDescent="0.2">
      <c r="A163" s="11"/>
      <c r="B163" s="11"/>
      <c r="C163" s="11"/>
      <c r="D163" s="11"/>
      <c r="E163" s="11"/>
      <c r="F163" s="11"/>
      <c r="G163" s="11"/>
      <c r="H163" s="11"/>
      <c r="I163" s="11"/>
      <c r="J163" s="11"/>
      <c r="K163" s="11"/>
      <c r="L163" s="11"/>
      <c r="M163" s="11"/>
      <c r="N163" s="11"/>
      <c r="O163" s="11"/>
    </row>
    <row r="164" spans="1:15" ht="15" x14ac:dyDescent="0.2">
      <c r="A164" s="11"/>
      <c r="B164" s="11"/>
      <c r="C164" s="11"/>
      <c r="D164" s="11"/>
      <c r="E164" s="11"/>
      <c r="F164" s="11"/>
      <c r="G164" s="11"/>
      <c r="H164" s="11"/>
      <c r="I164" s="11"/>
      <c r="J164" s="11"/>
      <c r="K164" s="11"/>
      <c r="L164" s="11"/>
      <c r="M164" s="11"/>
      <c r="N164" s="11"/>
      <c r="O164" s="11"/>
    </row>
    <row r="165" spans="1:15" ht="15" x14ac:dyDescent="0.2">
      <c r="A165" s="11"/>
      <c r="B165" s="11"/>
      <c r="C165" s="11"/>
      <c r="D165" s="11"/>
      <c r="E165" s="11"/>
      <c r="F165" s="11"/>
      <c r="G165" s="11"/>
      <c r="H165" s="11"/>
      <c r="I165" s="11"/>
      <c r="J165" s="11"/>
      <c r="K165" s="11"/>
      <c r="L165" s="11"/>
      <c r="M165" s="11"/>
      <c r="N165" s="11"/>
      <c r="O165" s="11"/>
    </row>
    <row r="166" spans="1:15" ht="15" x14ac:dyDescent="0.2">
      <c r="A166" s="11"/>
      <c r="B166" s="11"/>
      <c r="C166" s="11"/>
      <c r="D166" s="11"/>
      <c r="E166" s="11"/>
      <c r="F166" s="11"/>
      <c r="G166" s="11"/>
      <c r="H166" s="11"/>
      <c r="I166" s="11"/>
      <c r="J166" s="11"/>
      <c r="K166" s="11"/>
      <c r="L166" s="11"/>
      <c r="M166" s="11"/>
      <c r="N166" s="11"/>
      <c r="O166" s="11"/>
    </row>
    <row r="167" spans="1:15" ht="15" x14ac:dyDescent="0.2">
      <c r="A167" s="11"/>
      <c r="B167" s="11"/>
      <c r="C167" s="11"/>
      <c r="D167" s="11"/>
      <c r="E167" s="11"/>
      <c r="F167" s="11"/>
      <c r="G167" s="11"/>
      <c r="H167" s="11"/>
      <c r="I167" s="11"/>
      <c r="J167" s="11"/>
      <c r="K167" s="11"/>
      <c r="L167" s="11"/>
      <c r="M167" s="11"/>
      <c r="N167" s="11"/>
      <c r="O167" s="11"/>
    </row>
    <row r="168" spans="1:15" ht="15" x14ac:dyDescent="0.2">
      <c r="A168" s="11"/>
      <c r="B168" s="11"/>
      <c r="C168" s="11"/>
      <c r="D168" s="11"/>
      <c r="E168" s="11"/>
      <c r="F168" s="11"/>
      <c r="G168" s="11"/>
      <c r="H168" s="11"/>
      <c r="I168" s="11"/>
      <c r="J168" s="11"/>
      <c r="K168" s="11"/>
      <c r="L168" s="11"/>
      <c r="M168" s="11"/>
      <c r="N168" s="11"/>
      <c r="O168" s="11"/>
    </row>
    <row r="169" spans="1:15" ht="15" x14ac:dyDescent="0.2">
      <c r="A169" s="11"/>
      <c r="B169" s="11"/>
      <c r="C169" s="11"/>
      <c r="D169" s="11"/>
      <c r="E169" s="11"/>
      <c r="F169" s="11"/>
      <c r="G169" s="11"/>
      <c r="H169" s="11"/>
      <c r="I169" s="11"/>
      <c r="J169" s="11"/>
      <c r="K169" s="11"/>
      <c r="L169" s="11"/>
      <c r="M169" s="11"/>
      <c r="N169" s="11"/>
      <c r="O169" s="11"/>
    </row>
    <row r="170" spans="1:15" ht="15" x14ac:dyDescent="0.2">
      <c r="A170" s="11"/>
      <c r="B170" s="11"/>
      <c r="C170" s="11"/>
      <c r="D170" s="11"/>
      <c r="E170" s="11"/>
      <c r="F170" s="11"/>
      <c r="G170" s="11"/>
      <c r="H170" s="11"/>
      <c r="I170" s="11"/>
      <c r="J170" s="11"/>
      <c r="K170" s="11"/>
      <c r="L170" s="11"/>
      <c r="M170" s="11"/>
      <c r="N170" s="11"/>
      <c r="O170" s="11"/>
    </row>
    <row r="171" spans="1:15" ht="15" x14ac:dyDescent="0.2">
      <c r="A171" s="11"/>
      <c r="B171" s="11"/>
      <c r="C171" s="11"/>
      <c r="D171" s="11"/>
      <c r="E171" s="11"/>
      <c r="F171" s="11"/>
      <c r="G171" s="11"/>
      <c r="H171" s="11"/>
      <c r="I171" s="11"/>
      <c r="J171" s="11"/>
      <c r="K171" s="11"/>
      <c r="L171" s="11"/>
      <c r="M171" s="11"/>
      <c r="N171" s="11"/>
      <c r="O171" s="11"/>
    </row>
    <row r="172" spans="1:15" ht="15" x14ac:dyDescent="0.2">
      <c r="A172" s="11"/>
      <c r="B172" s="11"/>
      <c r="C172" s="11"/>
      <c r="D172" s="11"/>
      <c r="E172" s="11"/>
      <c r="F172" s="11"/>
      <c r="G172" s="11"/>
      <c r="H172" s="11"/>
      <c r="I172" s="11"/>
      <c r="J172" s="11"/>
      <c r="K172" s="11"/>
      <c r="L172" s="11"/>
      <c r="M172" s="11"/>
      <c r="N172" s="11"/>
      <c r="O172" s="11"/>
    </row>
    <row r="173" spans="1:15" ht="15" x14ac:dyDescent="0.2">
      <c r="A173" s="11"/>
      <c r="B173" s="11"/>
      <c r="C173" s="11"/>
      <c r="D173" s="11"/>
      <c r="E173" s="11"/>
      <c r="F173" s="11"/>
      <c r="G173" s="11"/>
      <c r="H173" s="11"/>
      <c r="I173" s="11"/>
      <c r="J173" s="11"/>
      <c r="K173" s="11"/>
      <c r="L173" s="11"/>
      <c r="M173" s="11"/>
      <c r="N173" s="11"/>
      <c r="O173" s="11"/>
    </row>
    <row r="174" spans="1:15" ht="15" x14ac:dyDescent="0.2">
      <c r="A174" s="11"/>
      <c r="B174" s="11"/>
      <c r="C174" s="11"/>
      <c r="D174" s="11"/>
      <c r="E174" s="11"/>
      <c r="F174" s="11"/>
      <c r="G174" s="11"/>
      <c r="H174" s="11"/>
      <c r="I174" s="11"/>
      <c r="J174" s="11"/>
      <c r="K174" s="11"/>
      <c r="L174" s="11"/>
      <c r="M174" s="11"/>
      <c r="N174" s="11"/>
      <c r="O174" s="11"/>
    </row>
    <row r="175" spans="1:15" ht="15" x14ac:dyDescent="0.2">
      <c r="A175" s="11"/>
      <c r="B175" s="11"/>
      <c r="C175" s="11"/>
      <c r="D175" s="11"/>
      <c r="E175" s="11"/>
      <c r="F175" s="11"/>
      <c r="G175" s="11"/>
      <c r="H175" s="11"/>
      <c r="I175" s="11"/>
      <c r="J175" s="11"/>
      <c r="K175" s="11"/>
      <c r="L175" s="11"/>
      <c r="M175" s="11"/>
      <c r="N175" s="11"/>
      <c r="O175" s="11"/>
    </row>
    <row r="176" spans="1:15" ht="15" x14ac:dyDescent="0.2">
      <c r="A176" s="11"/>
      <c r="B176" s="11"/>
      <c r="C176" s="11"/>
      <c r="D176" s="11"/>
      <c r="E176" s="11"/>
      <c r="F176" s="11"/>
      <c r="G176" s="11"/>
      <c r="H176" s="11"/>
      <c r="I176" s="11"/>
      <c r="J176" s="11"/>
      <c r="K176" s="11"/>
      <c r="L176" s="11"/>
      <c r="M176" s="11"/>
      <c r="N176" s="11"/>
      <c r="O176" s="11"/>
    </row>
    <row r="177" spans="1:15" ht="15" x14ac:dyDescent="0.2">
      <c r="A177" s="11"/>
      <c r="B177" s="11"/>
      <c r="C177" s="11"/>
      <c r="D177" s="11"/>
      <c r="E177" s="11"/>
      <c r="F177" s="11"/>
      <c r="G177" s="11"/>
      <c r="H177" s="11"/>
      <c r="I177" s="11"/>
      <c r="J177" s="11"/>
      <c r="K177" s="11"/>
      <c r="L177" s="11"/>
      <c r="M177" s="11"/>
      <c r="N177" s="11"/>
      <c r="O177" s="11"/>
    </row>
    <row r="178" spans="1:15" ht="15" x14ac:dyDescent="0.2">
      <c r="A178" s="11"/>
      <c r="B178" s="11"/>
      <c r="C178" s="11"/>
      <c r="D178" s="11"/>
      <c r="E178" s="11"/>
      <c r="F178" s="11"/>
      <c r="G178" s="11"/>
      <c r="H178" s="11"/>
      <c r="I178" s="11"/>
      <c r="J178" s="11"/>
      <c r="K178" s="11"/>
      <c r="L178" s="11"/>
      <c r="M178" s="11"/>
      <c r="N178" s="11"/>
      <c r="O178" s="11"/>
    </row>
    <row r="179" spans="1:15" ht="15" x14ac:dyDescent="0.2">
      <c r="A179" s="11"/>
      <c r="B179" s="11"/>
      <c r="C179" s="11"/>
      <c r="D179" s="11"/>
      <c r="E179" s="11"/>
      <c r="F179" s="11"/>
      <c r="G179" s="11"/>
      <c r="H179" s="11"/>
      <c r="I179" s="11"/>
      <c r="J179" s="11"/>
      <c r="K179" s="11"/>
      <c r="L179" s="11"/>
      <c r="M179" s="11"/>
      <c r="N179" s="11"/>
      <c r="O179" s="11"/>
    </row>
    <row r="180" spans="1:15" ht="15" x14ac:dyDescent="0.2">
      <c r="A180" s="11"/>
      <c r="B180" s="11"/>
      <c r="C180" s="11"/>
      <c r="D180" s="11"/>
      <c r="E180" s="11"/>
      <c r="F180" s="11"/>
      <c r="G180" s="11"/>
      <c r="H180" s="11"/>
      <c r="I180" s="11"/>
      <c r="J180" s="11"/>
      <c r="K180" s="11"/>
      <c r="L180" s="11"/>
      <c r="M180" s="11"/>
      <c r="N180" s="11"/>
      <c r="O180" s="11"/>
    </row>
    <row r="181" spans="1:15" ht="15" x14ac:dyDescent="0.2">
      <c r="A181" s="11"/>
      <c r="B181" s="11"/>
      <c r="C181" s="11"/>
      <c r="D181" s="11"/>
      <c r="E181" s="11"/>
      <c r="F181" s="11"/>
      <c r="G181" s="11"/>
      <c r="H181" s="11"/>
      <c r="I181" s="11"/>
      <c r="J181" s="11"/>
      <c r="K181" s="11"/>
      <c r="L181" s="11"/>
      <c r="M181" s="11"/>
      <c r="N181" s="11"/>
      <c r="O181" s="11"/>
    </row>
    <row r="182" spans="1:15" ht="15" x14ac:dyDescent="0.2">
      <c r="A182" s="11"/>
      <c r="B182" s="11"/>
      <c r="C182" s="11"/>
      <c r="D182" s="11"/>
      <c r="E182" s="11"/>
      <c r="F182" s="11"/>
      <c r="G182" s="11"/>
      <c r="H182" s="11"/>
      <c r="I182" s="11"/>
      <c r="J182" s="11"/>
      <c r="K182" s="11"/>
      <c r="L182" s="11"/>
      <c r="M182" s="11"/>
      <c r="N182" s="11"/>
      <c r="O182" s="11"/>
    </row>
    <row r="183" spans="1:15" ht="15" x14ac:dyDescent="0.2">
      <c r="A183" s="11"/>
      <c r="B183" s="11"/>
      <c r="C183" s="11"/>
      <c r="D183" s="11"/>
      <c r="E183" s="11"/>
      <c r="F183" s="11"/>
      <c r="G183" s="11"/>
      <c r="H183" s="11"/>
      <c r="I183" s="11"/>
      <c r="J183" s="11"/>
      <c r="K183" s="11"/>
      <c r="L183" s="11"/>
      <c r="M183" s="11"/>
      <c r="N183" s="11"/>
      <c r="O183" s="11"/>
    </row>
    <row r="184" spans="1:15" ht="15" x14ac:dyDescent="0.2">
      <c r="A184" s="11"/>
      <c r="B184" s="11"/>
      <c r="C184" s="11"/>
      <c r="D184" s="11"/>
      <c r="E184" s="11"/>
      <c r="F184" s="11"/>
      <c r="G184" s="11"/>
      <c r="H184" s="11"/>
      <c r="I184" s="11"/>
      <c r="J184" s="11"/>
      <c r="K184" s="11"/>
      <c r="L184" s="11"/>
      <c r="M184" s="11"/>
      <c r="N184" s="11"/>
      <c r="O184" s="11"/>
    </row>
    <row r="185" spans="1:15" ht="15" x14ac:dyDescent="0.2">
      <c r="A185" s="11"/>
      <c r="B185" s="11"/>
      <c r="C185" s="11"/>
      <c r="D185" s="11"/>
      <c r="E185" s="11"/>
      <c r="F185" s="11"/>
      <c r="G185" s="11"/>
      <c r="H185" s="11"/>
      <c r="I185" s="11"/>
      <c r="J185" s="11"/>
      <c r="K185" s="11"/>
      <c r="L185" s="11"/>
      <c r="M185" s="11"/>
      <c r="N185" s="11"/>
      <c r="O185" s="11"/>
    </row>
    <row r="186" spans="1:15" ht="15" x14ac:dyDescent="0.2">
      <c r="A186" s="11"/>
      <c r="B186" s="11"/>
      <c r="C186" s="11"/>
      <c r="D186" s="11"/>
      <c r="E186" s="11"/>
      <c r="F186" s="11"/>
      <c r="G186" s="11"/>
      <c r="H186" s="11"/>
      <c r="I186" s="11"/>
      <c r="J186" s="11"/>
      <c r="K186" s="11"/>
      <c r="L186" s="11"/>
      <c r="M186" s="11"/>
      <c r="N186" s="11"/>
      <c r="O186" s="11"/>
    </row>
    <row r="187" spans="1:15" ht="15" x14ac:dyDescent="0.2">
      <c r="A187" s="11"/>
      <c r="B187" s="11"/>
      <c r="C187" s="11"/>
      <c r="D187" s="11"/>
      <c r="E187" s="11"/>
      <c r="F187" s="11"/>
      <c r="G187" s="11"/>
      <c r="H187" s="11"/>
      <c r="I187" s="11"/>
      <c r="J187" s="11"/>
      <c r="K187" s="11"/>
      <c r="L187" s="11"/>
      <c r="M187" s="11"/>
      <c r="N187" s="11"/>
      <c r="O187" s="11"/>
    </row>
    <row r="188" spans="1:15" ht="15" x14ac:dyDescent="0.2">
      <c r="A188" s="11"/>
      <c r="B188" s="11"/>
      <c r="C188" s="11"/>
      <c r="D188" s="11"/>
      <c r="E188" s="11"/>
      <c r="F188" s="11"/>
      <c r="G188" s="11"/>
      <c r="H188" s="11"/>
      <c r="I188" s="11"/>
      <c r="J188" s="11"/>
      <c r="K188" s="11"/>
      <c r="L188" s="11"/>
      <c r="M188" s="11"/>
      <c r="N188" s="11"/>
      <c r="O188" s="11"/>
    </row>
    <row r="189" spans="1:15" ht="15" x14ac:dyDescent="0.2">
      <c r="A189" s="11"/>
      <c r="B189" s="11"/>
      <c r="C189" s="11"/>
      <c r="D189" s="11"/>
      <c r="E189" s="11"/>
      <c r="F189" s="11"/>
      <c r="G189" s="11"/>
      <c r="H189" s="11"/>
      <c r="I189" s="11"/>
      <c r="J189" s="11"/>
      <c r="K189" s="11"/>
      <c r="L189" s="11"/>
      <c r="M189" s="11"/>
      <c r="N189" s="11"/>
      <c r="O189" s="11"/>
    </row>
    <row r="190" spans="1:15" ht="15" x14ac:dyDescent="0.2">
      <c r="A190" s="11"/>
      <c r="B190" s="11"/>
      <c r="C190" s="11"/>
      <c r="D190" s="11"/>
      <c r="E190" s="11"/>
      <c r="F190" s="11"/>
      <c r="G190" s="11"/>
      <c r="H190" s="11"/>
      <c r="I190" s="11"/>
      <c r="J190" s="11"/>
      <c r="K190" s="11"/>
      <c r="L190" s="11"/>
      <c r="M190" s="11"/>
      <c r="N190" s="11"/>
      <c r="O190" s="11"/>
    </row>
    <row r="191" spans="1:15" ht="15" x14ac:dyDescent="0.2">
      <c r="A191" s="11"/>
      <c r="B191" s="11"/>
      <c r="C191" s="11"/>
      <c r="D191" s="11"/>
      <c r="E191" s="11"/>
      <c r="F191" s="11"/>
      <c r="G191" s="11"/>
      <c r="H191" s="11"/>
      <c r="I191" s="11"/>
      <c r="J191" s="11"/>
      <c r="K191" s="11"/>
      <c r="L191" s="11"/>
      <c r="M191" s="11"/>
      <c r="N191" s="11"/>
      <c r="O191" s="11"/>
    </row>
    <row r="192" spans="1:15" ht="15" x14ac:dyDescent="0.2">
      <c r="A192" s="11"/>
      <c r="B192" s="11"/>
      <c r="C192" s="11"/>
      <c r="D192" s="11"/>
      <c r="E192" s="11"/>
      <c r="F192" s="11"/>
      <c r="G192" s="11"/>
      <c r="H192" s="11"/>
      <c r="I192" s="11"/>
      <c r="J192" s="11"/>
      <c r="K192" s="11"/>
      <c r="L192" s="11"/>
      <c r="M192" s="11"/>
      <c r="N192" s="11"/>
      <c r="O192" s="11"/>
    </row>
    <row r="193" spans="1:15" ht="15" x14ac:dyDescent="0.2">
      <c r="A193" s="11"/>
      <c r="B193" s="11"/>
      <c r="C193" s="11"/>
      <c r="D193" s="11"/>
      <c r="E193" s="11"/>
      <c r="F193" s="11"/>
      <c r="G193" s="11"/>
      <c r="H193" s="11"/>
      <c r="I193" s="11"/>
      <c r="J193" s="11"/>
      <c r="K193" s="11"/>
      <c r="L193" s="11"/>
      <c r="M193" s="11"/>
      <c r="N193" s="11"/>
      <c r="O193" s="11"/>
    </row>
    <row r="194" spans="1:15" ht="15" x14ac:dyDescent="0.2">
      <c r="A194" s="11"/>
      <c r="B194" s="11"/>
      <c r="C194" s="11"/>
      <c r="D194" s="11"/>
      <c r="E194" s="11"/>
      <c r="F194" s="11"/>
      <c r="G194" s="11"/>
      <c r="H194" s="11"/>
      <c r="I194" s="11"/>
      <c r="J194" s="11"/>
      <c r="K194" s="11"/>
      <c r="L194" s="11"/>
      <c r="M194" s="11"/>
      <c r="N194" s="11"/>
      <c r="O194" s="11"/>
    </row>
    <row r="195" spans="1:15" ht="15" x14ac:dyDescent="0.2">
      <c r="A195" s="11"/>
      <c r="B195" s="11"/>
      <c r="C195" s="11"/>
      <c r="D195" s="11"/>
      <c r="E195" s="11"/>
      <c r="F195" s="11"/>
      <c r="G195" s="11"/>
      <c r="H195" s="11"/>
      <c r="I195" s="11"/>
      <c r="J195" s="11"/>
      <c r="K195" s="11"/>
      <c r="L195" s="11"/>
      <c r="M195" s="11"/>
      <c r="N195" s="11"/>
      <c r="O195" s="11"/>
    </row>
    <row r="196" spans="1:15" ht="15" x14ac:dyDescent="0.2">
      <c r="A196" s="11"/>
      <c r="B196" s="11"/>
      <c r="C196" s="11"/>
      <c r="D196" s="11"/>
      <c r="E196" s="11"/>
      <c r="F196" s="11"/>
      <c r="G196" s="11"/>
      <c r="H196" s="11"/>
      <c r="I196" s="11"/>
      <c r="J196" s="11"/>
      <c r="K196" s="11"/>
      <c r="L196" s="11"/>
      <c r="M196" s="11"/>
      <c r="N196" s="11"/>
      <c r="O196" s="11"/>
    </row>
    <row r="197" spans="1:15" ht="15" x14ac:dyDescent="0.2">
      <c r="A197" s="11"/>
      <c r="B197" s="11"/>
      <c r="C197" s="11"/>
      <c r="D197" s="11"/>
      <c r="E197" s="11"/>
      <c r="F197" s="11"/>
      <c r="G197" s="11"/>
      <c r="H197" s="11"/>
      <c r="I197" s="11"/>
      <c r="J197" s="11"/>
      <c r="K197" s="11"/>
      <c r="L197" s="11"/>
      <c r="M197" s="11"/>
      <c r="N197" s="11"/>
      <c r="O197" s="11"/>
    </row>
    <row r="198" spans="1:15" ht="15" x14ac:dyDescent="0.2">
      <c r="A198" s="11"/>
      <c r="B198" s="11"/>
      <c r="C198" s="11"/>
      <c r="D198" s="11"/>
      <c r="E198" s="11"/>
      <c r="F198" s="11"/>
      <c r="G198" s="11"/>
      <c r="H198" s="11"/>
      <c r="I198" s="11"/>
      <c r="J198" s="11"/>
      <c r="K198" s="11"/>
      <c r="L198" s="11"/>
      <c r="M198" s="11"/>
      <c r="N198" s="11"/>
      <c r="O198" s="11"/>
    </row>
    <row r="199" spans="1:15" ht="15" x14ac:dyDescent="0.2">
      <c r="A199" s="11"/>
      <c r="B199" s="11"/>
      <c r="C199" s="11"/>
      <c r="D199" s="11"/>
      <c r="E199" s="11"/>
      <c r="F199" s="11"/>
      <c r="G199" s="11"/>
      <c r="H199" s="11"/>
      <c r="I199" s="11"/>
      <c r="J199" s="11"/>
      <c r="K199" s="11"/>
      <c r="L199" s="11"/>
      <c r="M199" s="11"/>
      <c r="N199" s="11"/>
      <c r="O199" s="11"/>
    </row>
    <row r="200" spans="1:15" ht="15" x14ac:dyDescent="0.2">
      <c r="A200" s="11"/>
      <c r="B200" s="11"/>
      <c r="C200" s="11"/>
      <c r="D200" s="11"/>
      <c r="E200" s="11"/>
      <c r="F200" s="11"/>
      <c r="G200" s="11"/>
      <c r="H200" s="11"/>
      <c r="I200" s="11"/>
      <c r="J200" s="11"/>
      <c r="K200" s="11"/>
      <c r="L200" s="11"/>
      <c r="M200" s="11"/>
      <c r="N200" s="11"/>
      <c r="O200" s="11"/>
    </row>
    <row r="201" spans="1:15" ht="15" x14ac:dyDescent="0.2">
      <c r="A201" s="11"/>
      <c r="B201" s="11"/>
      <c r="C201" s="11"/>
      <c r="D201" s="11"/>
      <c r="E201" s="11"/>
      <c r="F201" s="11"/>
      <c r="G201" s="11"/>
      <c r="H201" s="11"/>
      <c r="I201" s="11"/>
      <c r="J201" s="11"/>
      <c r="K201" s="11"/>
      <c r="L201" s="11"/>
      <c r="M201" s="11"/>
      <c r="N201" s="11"/>
      <c r="O201" s="11"/>
    </row>
    <row r="202" spans="1:15" ht="15" x14ac:dyDescent="0.2">
      <c r="A202" s="11"/>
      <c r="B202" s="11"/>
      <c r="C202" s="11"/>
      <c r="D202" s="11"/>
      <c r="E202" s="11"/>
      <c r="F202" s="11"/>
      <c r="G202" s="11"/>
      <c r="H202" s="11"/>
      <c r="I202" s="11"/>
      <c r="J202" s="11"/>
      <c r="K202" s="11"/>
      <c r="L202" s="11"/>
      <c r="M202" s="11"/>
      <c r="N202" s="11"/>
      <c r="O202" s="11"/>
    </row>
    <row r="203" spans="1:15" ht="15" x14ac:dyDescent="0.2">
      <c r="A203" s="11"/>
      <c r="B203" s="11"/>
      <c r="C203" s="11"/>
      <c r="D203" s="11"/>
      <c r="E203" s="11"/>
      <c r="F203" s="11"/>
      <c r="G203" s="11"/>
      <c r="H203" s="11"/>
      <c r="I203" s="11"/>
      <c r="J203" s="11"/>
      <c r="K203" s="11"/>
      <c r="L203" s="11"/>
      <c r="M203" s="11"/>
      <c r="N203" s="11"/>
      <c r="O203" s="11"/>
    </row>
    <row r="204" spans="1:15" ht="15" x14ac:dyDescent="0.2">
      <c r="A204" s="11"/>
      <c r="B204" s="11"/>
      <c r="C204" s="11"/>
      <c r="D204" s="11"/>
      <c r="E204" s="11"/>
      <c r="F204" s="11"/>
      <c r="G204" s="11"/>
      <c r="H204" s="11"/>
      <c r="I204" s="11"/>
      <c r="J204" s="11"/>
      <c r="K204" s="11"/>
      <c r="L204" s="11"/>
      <c r="M204" s="11"/>
      <c r="N204" s="11"/>
      <c r="O204" s="11"/>
    </row>
    <row r="205" spans="1:15" ht="15" x14ac:dyDescent="0.2">
      <c r="A205" s="11"/>
      <c r="B205" s="11"/>
      <c r="C205" s="11"/>
      <c r="D205" s="11"/>
      <c r="E205" s="11"/>
      <c r="F205" s="11"/>
      <c r="G205" s="11"/>
      <c r="H205" s="11"/>
      <c r="I205" s="11"/>
      <c r="J205" s="11"/>
      <c r="K205" s="11"/>
      <c r="L205" s="11"/>
      <c r="M205" s="11"/>
      <c r="N205" s="11"/>
      <c r="O205" s="11"/>
    </row>
    <row r="206" spans="1:15" ht="15" x14ac:dyDescent="0.2">
      <c r="A206" s="11"/>
      <c r="B206" s="11"/>
      <c r="C206" s="11"/>
      <c r="D206" s="11"/>
      <c r="E206" s="11"/>
      <c r="F206" s="11"/>
      <c r="G206" s="11"/>
      <c r="H206" s="11"/>
      <c r="I206" s="11"/>
      <c r="J206" s="11"/>
      <c r="K206" s="11"/>
      <c r="L206" s="11"/>
      <c r="M206" s="11"/>
      <c r="N206" s="11"/>
      <c r="O206" s="11"/>
    </row>
    <row r="207" spans="1:15" ht="15" x14ac:dyDescent="0.2">
      <c r="A207" s="11"/>
      <c r="B207" s="11"/>
      <c r="C207" s="11"/>
      <c r="D207" s="11"/>
      <c r="E207" s="11"/>
      <c r="F207" s="11"/>
      <c r="G207" s="11"/>
      <c r="H207" s="11"/>
      <c r="I207" s="11"/>
      <c r="J207" s="11"/>
      <c r="K207" s="11"/>
      <c r="L207" s="11"/>
      <c r="M207" s="11"/>
      <c r="N207" s="11"/>
      <c r="O207" s="11"/>
    </row>
    <row r="208" spans="1:15" ht="15" x14ac:dyDescent="0.2">
      <c r="A208" s="11"/>
      <c r="B208" s="11"/>
      <c r="C208" s="11"/>
      <c r="D208" s="11"/>
      <c r="E208" s="11"/>
      <c r="F208" s="11"/>
      <c r="G208" s="11"/>
      <c r="H208" s="11"/>
      <c r="I208" s="11"/>
      <c r="J208" s="11"/>
      <c r="K208" s="11"/>
      <c r="L208" s="11"/>
      <c r="M208" s="11"/>
      <c r="N208" s="11"/>
      <c r="O208" s="11"/>
    </row>
    <row r="209" spans="1:15" ht="15" x14ac:dyDescent="0.2">
      <c r="A209" s="11"/>
      <c r="B209" s="11"/>
      <c r="C209" s="11"/>
      <c r="D209" s="11"/>
      <c r="E209" s="11"/>
      <c r="F209" s="11"/>
      <c r="G209" s="11"/>
      <c r="H209" s="11"/>
      <c r="I209" s="11"/>
      <c r="J209" s="11"/>
      <c r="K209" s="11"/>
      <c r="L209" s="11"/>
      <c r="M209" s="11"/>
      <c r="N209" s="11"/>
      <c r="O209" s="11"/>
    </row>
    <row r="210" spans="1:15" ht="15" x14ac:dyDescent="0.2">
      <c r="A210" s="11"/>
      <c r="B210" s="11"/>
      <c r="C210" s="11"/>
      <c r="D210" s="11"/>
      <c r="E210" s="11"/>
      <c r="F210" s="11"/>
      <c r="G210" s="11"/>
      <c r="H210" s="11"/>
      <c r="I210" s="11"/>
      <c r="J210" s="11"/>
      <c r="K210" s="11"/>
      <c r="L210" s="11"/>
      <c r="M210" s="11"/>
      <c r="N210" s="11"/>
      <c r="O210" s="11"/>
    </row>
    <row r="211" spans="1:15" ht="15" x14ac:dyDescent="0.2">
      <c r="A211" s="11"/>
      <c r="B211" s="11"/>
      <c r="C211" s="11"/>
      <c r="D211" s="11"/>
      <c r="E211" s="11"/>
      <c r="F211" s="11"/>
      <c r="G211" s="11"/>
      <c r="H211" s="11"/>
      <c r="I211" s="11"/>
      <c r="J211" s="11"/>
      <c r="K211" s="11"/>
      <c r="L211" s="11"/>
      <c r="M211" s="11"/>
      <c r="N211" s="11"/>
      <c r="O211" s="11"/>
    </row>
    <row r="212" spans="1:15" ht="15" x14ac:dyDescent="0.2">
      <c r="A212" s="11"/>
      <c r="B212" s="11"/>
      <c r="C212" s="11"/>
      <c r="D212" s="11"/>
      <c r="E212" s="11"/>
      <c r="F212" s="11"/>
      <c r="G212" s="11"/>
      <c r="H212" s="11"/>
      <c r="I212" s="11"/>
      <c r="J212" s="11"/>
      <c r="K212" s="11"/>
      <c r="L212" s="11"/>
      <c r="M212" s="11"/>
      <c r="N212" s="11"/>
      <c r="O212" s="11"/>
    </row>
    <row r="213" spans="1:15" ht="15" x14ac:dyDescent="0.2">
      <c r="A213" s="11"/>
      <c r="B213" s="11"/>
      <c r="C213" s="11"/>
      <c r="D213" s="11"/>
      <c r="E213" s="11"/>
      <c r="F213" s="11"/>
      <c r="G213" s="11"/>
      <c r="H213" s="11"/>
      <c r="I213" s="11"/>
      <c r="J213" s="11"/>
      <c r="K213" s="11"/>
      <c r="L213" s="11"/>
      <c r="M213" s="11"/>
      <c r="N213" s="11"/>
      <c r="O213" s="11"/>
    </row>
    <row r="214" spans="1:15" ht="15" x14ac:dyDescent="0.2">
      <c r="A214" s="11"/>
      <c r="B214" s="11"/>
      <c r="C214" s="11"/>
      <c r="D214" s="11"/>
      <c r="E214" s="11"/>
      <c r="F214" s="11"/>
      <c r="G214" s="11"/>
      <c r="H214" s="11"/>
      <c r="I214" s="11"/>
      <c r="J214" s="11"/>
      <c r="K214" s="11"/>
      <c r="L214" s="11"/>
      <c r="M214" s="11"/>
      <c r="N214" s="11"/>
      <c r="O214" s="11"/>
    </row>
    <row r="215" spans="1:15" ht="15" x14ac:dyDescent="0.2">
      <c r="A215" s="11"/>
      <c r="B215" s="11"/>
      <c r="C215" s="11"/>
      <c r="D215" s="11"/>
      <c r="E215" s="11"/>
      <c r="F215" s="11"/>
      <c r="G215" s="11"/>
      <c r="H215" s="11"/>
      <c r="I215" s="11"/>
      <c r="J215" s="11"/>
      <c r="K215" s="11"/>
      <c r="L215" s="11"/>
      <c r="M215" s="11"/>
      <c r="N215" s="11"/>
      <c r="O215" s="11"/>
    </row>
    <row r="216" spans="1:15" ht="15" x14ac:dyDescent="0.2">
      <c r="A216" s="11"/>
      <c r="B216" s="11"/>
      <c r="C216" s="11"/>
      <c r="D216" s="11"/>
      <c r="E216" s="11"/>
      <c r="F216" s="11"/>
      <c r="G216" s="11"/>
      <c r="H216" s="11"/>
      <c r="I216" s="11"/>
      <c r="J216" s="11"/>
      <c r="K216" s="11"/>
      <c r="L216" s="11"/>
      <c r="M216" s="11"/>
      <c r="N216" s="11"/>
      <c r="O216" s="11"/>
    </row>
    <row r="217" spans="1:15" ht="15" x14ac:dyDescent="0.2">
      <c r="A217" s="11"/>
      <c r="B217" s="11"/>
      <c r="C217" s="11"/>
      <c r="D217" s="11"/>
      <c r="E217" s="11"/>
      <c r="F217" s="11"/>
      <c r="G217" s="11"/>
      <c r="H217" s="11"/>
      <c r="I217" s="11"/>
      <c r="J217" s="11"/>
      <c r="K217" s="11"/>
      <c r="L217" s="11"/>
      <c r="M217" s="11"/>
      <c r="N217" s="11"/>
      <c r="O217" s="11"/>
    </row>
    <row r="218" spans="1:15" ht="15" x14ac:dyDescent="0.2">
      <c r="A218" s="11"/>
      <c r="B218" s="11"/>
      <c r="C218" s="11"/>
      <c r="D218" s="11"/>
      <c r="E218" s="11"/>
      <c r="F218" s="11"/>
      <c r="G218" s="11"/>
      <c r="H218" s="11"/>
      <c r="I218" s="11"/>
      <c r="J218" s="11"/>
      <c r="K218" s="11"/>
      <c r="L218" s="11"/>
      <c r="M218" s="11"/>
      <c r="N218" s="11"/>
      <c r="O218" s="11"/>
    </row>
    <row r="219" spans="1:15" ht="15" x14ac:dyDescent="0.2">
      <c r="A219" s="11"/>
      <c r="B219" s="11"/>
      <c r="C219" s="11"/>
      <c r="D219" s="11"/>
      <c r="E219" s="11"/>
      <c r="F219" s="11"/>
      <c r="G219" s="11"/>
      <c r="H219" s="11"/>
      <c r="I219" s="11"/>
      <c r="J219" s="11"/>
      <c r="K219" s="11"/>
      <c r="L219" s="11"/>
      <c r="M219" s="11"/>
      <c r="N219" s="11"/>
      <c r="O219" s="11"/>
    </row>
    <row r="220" spans="1:15" ht="15" x14ac:dyDescent="0.2">
      <c r="A220" s="11"/>
      <c r="B220" s="11"/>
      <c r="C220" s="11"/>
      <c r="D220" s="11"/>
      <c r="E220" s="11"/>
      <c r="F220" s="11"/>
      <c r="G220" s="11"/>
      <c r="H220" s="11"/>
      <c r="I220" s="11"/>
      <c r="J220" s="11"/>
      <c r="K220" s="11"/>
      <c r="L220" s="11"/>
      <c r="M220" s="11"/>
      <c r="N220" s="11"/>
      <c r="O220" s="11"/>
    </row>
    <row r="221" spans="1:15" ht="15" x14ac:dyDescent="0.2">
      <c r="A221" s="11"/>
      <c r="B221" s="11"/>
      <c r="C221" s="11"/>
      <c r="D221" s="11"/>
      <c r="E221" s="11"/>
      <c r="F221" s="11"/>
      <c r="G221" s="11"/>
      <c r="H221" s="11"/>
      <c r="I221" s="11"/>
      <c r="J221" s="11"/>
      <c r="K221" s="11"/>
      <c r="L221" s="11"/>
      <c r="M221" s="11"/>
      <c r="N221" s="11"/>
      <c r="O221" s="11"/>
    </row>
    <row r="222" spans="1:15" ht="15" x14ac:dyDescent="0.2">
      <c r="A222" s="11"/>
      <c r="B222" s="11"/>
      <c r="C222" s="11"/>
      <c r="D222" s="11"/>
      <c r="E222" s="11"/>
      <c r="F222" s="11"/>
      <c r="G222" s="11"/>
      <c r="H222" s="11"/>
      <c r="I222" s="11"/>
      <c r="J222" s="11"/>
      <c r="K222" s="11"/>
      <c r="L222" s="11"/>
      <c r="M222" s="11"/>
      <c r="N222" s="11"/>
      <c r="O222" s="11"/>
    </row>
    <row r="223" spans="1:15" ht="15" x14ac:dyDescent="0.2">
      <c r="A223" s="11"/>
      <c r="B223" s="11"/>
      <c r="C223" s="11"/>
      <c r="D223" s="11"/>
      <c r="E223" s="11"/>
      <c r="F223" s="11"/>
      <c r="G223" s="11"/>
      <c r="H223" s="11"/>
      <c r="I223" s="11"/>
      <c r="J223" s="11"/>
      <c r="K223" s="11"/>
      <c r="L223" s="11"/>
      <c r="M223" s="11"/>
      <c r="N223" s="11"/>
      <c r="O223" s="11"/>
    </row>
    <row r="224" spans="1:15" ht="15" x14ac:dyDescent="0.2">
      <c r="A224" s="11"/>
      <c r="B224" s="11"/>
      <c r="C224" s="11"/>
      <c r="D224" s="11"/>
      <c r="E224" s="11"/>
      <c r="F224" s="11"/>
      <c r="G224" s="11"/>
      <c r="H224" s="11"/>
      <c r="I224" s="11"/>
      <c r="J224" s="11"/>
      <c r="K224" s="11"/>
      <c r="L224" s="11"/>
      <c r="M224" s="11"/>
      <c r="N224" s="11"/>
      <c r="O224" s="11"/>
    </row>
    <row r="225" spans="1:15" ht="15" x14ac:dyDescent="0.2">
      <c r="A225" s="11"/>
      <c r="B225" s="11"/>
      <c r="C225" s="11"/>
      <c r="D225" s="11"/>
      <c r="E225" s="11"/>
      <c r="F225" s="11"/>
      <c r="G225" s="11"/>
      <c r="H225" s="11"/>
      <c r="I225" s="11"/>
      <c r="J225" s="11"/>
      <c r="K225" s="11"/>
      <c r="L225" s="11"/>
      <c r="M225" s="11"/>
      <c r="N225" s="11"/>
      <c r="O225" s="11"/>
    </row>
    <row r="226" spans="1:15" ht="15" x14ac:dyDescent="0.2">
      <c r="A226" s="11"/>
      <c r="B226" s="11"/>
      <c r="C226" s="11"/>
      <c r="D226" s="11"/>
      <c r="E226" s="11"/>
      <c r="F226" s="11"/>
      <c r="G226" s="11"/>
      <c r="H226" s="11"/>
      <c r="I226" s="11"/>
      <c r="J226" s="11"/>
      <c r="K226" s="11"/>
      <c r="L226" s="11"/>
      <c r="M226" s="11"/>
      <c r="N226" s="11"/>
      <c r="O226" s="11"/>
    </row>
    <row r="227" spans="1:15" ht="15" x14ac:dyDescent="0.2">
      <c r="A227" s="11"/>
      <c r="B227" s="11"/>
      <c r="C227" s="11"/>
      <c r="D227" s="11"/>
      <c r="E227" s="11"/>
      <c r="F227" s="11"/>
      <c r="G227" s="11"/>
      <c r="H227" s="11"/>
      <c r="I227" s="11"/>
      <c r="J227" s="11"/>
      <c r="K227" s="11"/>
      <c r="L227" s="11"/>
      <c r="M227" s="11"/>
      <c r="N227" s="11"/>
      <c r="O227" s="11"/>
    </row>
    <row r="228" spans="1:15" ht="15" x14ac:dyDescent="0.2">
      <c r="A228" s="11"/>
      <c r="B228" s="11"/>
      <c r="C228" s="11"/>
      <c r="D228" s="11"/>
      <c r="E228" s="11"/>
      <c r="F228" s="11"/>
      <c r="G228" s="11"/>
      <c r="H228" s="11"/>
      <c r="I228" s="11"/>
      <c r="J228" s="11"/>
      <c r="K228" s="11"/>
      <c r="L228" s="11"/>
      <c r="M228" s="11"/>
      <c r="N228" s="11"/>
      <c r="O228" s="11"/>
    </row>
    <row r="229" spans="1:15" ht="15" x14ac:dyDescent="0.2">
      <c r="A229" s="11"/>
      <c r="B229" s="11"/>
      <c r="C229" s="11"/>
      <c r="D229" s="11"/>
      <c r="E229" s="11"/>
      <c r="F229" s="11"/>
      <c r="G229" s="11"/>
      <c r="H229" s="11"/>
      <c r="I229" s="11"/>
      <c r="J229" s="11"/>
      <c r="K229" s="11"/>
      <c r="L229" s="11"/>
      <c r="M229" s="11"/>
      <c r="N229" s="11"/>
      <c r="O229" s="11"/>
    </row>
    <row r="230" spans="1:15" ht="15" x14ac:dyDescent="0.2">
      <c r="A230" s="11"/>
      <c r="B230" s="11"/>
      <c r="C230" s="11"/>
      <c r="D230" s="11"/>
      <c r="E230" s="11"/>
      <c r="F230" s="11"/>
      <c r="G230" s="11"/>
      <c r="H230" s="11"/>
      <c r="I230" s="11"/>
      <c r="J230" s="11"/>
      <c r="K230" s="11"/>
      <c r="L230" s="11"/>
      <c r="M230" s="11"/>
      <c r="N230" s="11"/>
      <c r="O230" s="11"/>
    </row>
    <row r="231" spans="1:15" ht="15" x14ac:dyDescent="0.2">
      <c r="A231" s="11"/>
      <c r="B231" s="11"/>
      <c r="C231" s="11"/>
      <c r="D231" s="11"/>
      <c r="E231" s="11"/>
      <c r="F231" s="11"/>
      <c r="G231" s="11"/>
      <c r="H231" s="11"/>
      <c r="I231" s="11"/>
      <c r="J231" s="11"/>
      <c r="K231" s="11"/>
      <c r="L231" s="11"/>
      <c r="M231" s="11"/>
      <c r="N231" s="11"/>
      <c r="O231" s="11"/>
    </row>
    <row r="232" spans="1:15" ht="15" x14ac:dyDescent="0.2">
      <c r="A232" s="11"/>
      <c r="B232" s="11"/>
      <c r="C232" s="11"/>
      <c r="D232" s="11"/>
      <c r="E232" s="11"/>
      <c r="F232" s="11"/>
      <c r="G232" s="11"/>
      <c r="H232" s="11"/>
      <c r="I232" s="11"/>
      <c r="J232" s="11"/>
      <c r="K232" s="11"/>
      <c r="L232" s="11"/>
      <c r="M232" s="11"/>
      <c r="N232" s="11"/>
      <c r="O232" s="11"/>
    </row>
    <row r="233" spans="1:15" ht="15" x14ac:dyDescent="0.2">
      <c r="A233" s="11"/>
      <c r="B233" s="11"/>
      <c r="C233" s="11"/>
      <c r="D233" s="11"/>
      <c r="E233" s="11"/>
      <c r="F233" s="11"/>
      <c r="G233" s="11"/>
      <c r="H233" s="11"/>
      <c r="I233" s="11"/>
      <c r="J233" s="11"/>
      <c r="K233" s="11"/>
      <c r="L233" s="11"/>
      <c r="M233" s="11"/>
      <c r="N233" s="11"/>
      <c r="O233" s="11"/>
    </row>
    <row r="234" spans="1:15" ht="15" x14ac:dyDescent="0.2">
      <c r="A234" s="11"/>
      <c r="B234" s="11"/>
      <c r="C234" s="11"/>
      <c r="D234" s="11"/>
      <c r="E234" s="11"/>
      <c r="F234" s="11"/>
      <c r="G234" s="11"/>
      <c r="H234" s="11"/>
      <c r="I234" s="11"/>
      <c r="J234" s="11"/>
      <c r="K234" s="11"/>
      <c r="L234" s="11"/>
      <c r="M234" s="11"/>
      <c r="N234" s="11"/>
      <c r="O234" s="11"/>
    </row>
    <row r="235" spans="1:15" ht="15" x14ac:dyDescent="0.2">
      <c r="A235" s="11"/>
      <c r="B235" s="11"/>
      <c r="C235" s="11"/>
      <c r="D235" s="11"/>
      <c r="E235" s="11"/>
      <c r="F235" s="11"/>
      <c r="G235" s="11"/>
      <c r="H235" s="11"/>
      <c r="I235" s="11"/>
      <c r="J235" s="11"/>
      <c r="K235" s="11"/>
      <c r="L235" s="11"/>
      <c r="M235" s="11"/>
      <c r="N235" s="11"/>
      <c r="O235" s="11"/>
    </row>
    <row r="236" spans="1:15" ht="15" x14ac:dyDescent="0.2">
      <c r="A236" s="11"/>
      <c r="B236" s="11"/>
      <c r="C236" s="11"/>
      <c r="D236" s="11"/>
      <c r="E236" s="11"/>
      <c r="F236" s="11"/>
      <c r="G236" s="11"/>
      <c r="H236" s="11"/>
      <c r="I236" s="11"/>
      <c r="J236" s="11"/>
      <c r="K236" s="11"/>
      <c r="L236" s="11"/>
      <c r="M236" s="11"/>
      <c r="N236" s="11"/>
      <c r="O236" s="11"/>
    </row>
    <row r="237" spans="1:15" ht="15" x14ac:dyDescent="0.2">
      <c r="A237" s="11"/>
      <c r="B237" s="11"/>
      <c r="C237" s="11"/>
      <c r="D237" s="11"/>
      <c r="E237" s="11"/>
      <c r="F237" s="11"/>
      <c r="G237" s="11"/>
      <c r="H237" s="11"/>
      <c r="I237" s="11"/>
      <c r="J237" s="11"/>
      <c r="K237" s="11"/>
      <c r="L237" s="11"/>
      <c r="M237" s="11"/>
      <c r="N237" s="11"/>
      <c r="O237" s="11"/>
    </row>
    <row r="238" spans="1:15" ht="15" x14ac:dyDescent="0.2">
      <c r="A238" s="11"/>
      <c r="B238" s="11"/>
      <c r="C238" s="11"/>
      <c r="D238" s="11"/>
      <c r="E238" s="11"/>
      <c r="F238" s="11"/>
      <c r="G238" s="11"/>
      <c r="H238" s="11"/>
      <c r="I238" s="11"/>
      <c r="J238" s="11"/>
      <c r="K238" s="11"/>
      <c r="L238" s="11"/>
      <c r="M238" s="11"/>
      <c r="N238" s="11"/>
      <c r="O238" s="11"/>
    </row>
    <row r="239" spans="1:15" ht="15" x14ac:dyDescent="0.2">
      <c r="A239" s="11"/>
      <c r="B239" s="11"/>
      <c r="C239" s="11"/>
      <c r="D239" s="11"/>
      <c r="E239" s="11"/>
      <c r="F239" s="11"/>
      <c r="G239" s="11"/>
      <c r="H239" s="11"/>
      <c r="I239" s="11"/>
      <c r="J239" s="11"/>
      <c r="K239" s="11"/>
      <c r="L239" s="11"/>
      <c r="M239" s="11"/>
      <c r="N239" s="11"/>
      <c r="O239" s="11"/>
    </row>
    <row r="240" spans="1:15" ht="15" x14ac:dyDescent="0.2">
      <c r="A240" s="11"/>
      <c r="B240" s="11"/>
      <c r="C240" s="11"/>
      <c r="D240" s="11"/>
      <c r="E240" s="11"/>
      <c r="F240" s="11"/>
      <c r="G240" s="11"/>
      <c r="H240" s="11"/>
      <c r="I240" s="11"/>
      <c r="J240" s="11"/>
      <c r="K240" s="11"/>
      <c r="L240" s="11"/>
      <c r="M240" s="11"/>
      <c r="N240" s="11"/>
      <c r="O240" s="11"/>
    </row>
    <row r="241" spans="1:15" ht="15" x14ac:dyDescent="0.2">
      <c r="A241" s="11"/>
      <c r="B241" s="11"/>
      <c r="C241" s="11"/>
      <c r="D241" s="11"/>
      <c r="E241" s="11"/>
      <c r="F241" s="11"/>
      <c r="G241" s="11"/>
      <c r="H241" s="11"/>
      <c r="I241" s="11"/>
      <c r="J241" s="11"/>
      <c r="K241" s="11"/>
      <c r="L241" s="11"/>
      <c r="M241" s="11"/>
      <c r="N241" s="11"/>
      <c r="O241" s="11"/>
    </row>
    <row r="242" spans="1:15" ht="15" x14ac:dyDescent="0.2">
      <c r="A242" s="11"/>
      <c r="B242" s="11"/>
      <c r="C242" s="11"/>
      <c r="D242" s="11"/>
      <c r="E242" s="11"/>
      <c r="F242" s="11"/>
      <c r="G242" s="11"/>
      <c r="H242" s="11"/>
      <c r="I242" s="11"/>
      <c r="J242" s="11"/>
      <c r="K242" s="11"/>
      <c r="L242" s="11"/>
      <c r="M242" s="11"/>
      <c r="N242" s="11"/>
      <c r="O242" s="11"/>
    </row>
    <row r="243" spans="1:15" ht="15" x14ac:dyDescent="0.2">
      <c r="A243" s="11"/>
      <c r="B243" s="11"/>
      <c r="C243" s="11"/>
      <c r="D243" s="11"/>
      <c r="E243" s="11"/>
      <c r="F243" s="11"/>
      <c r="G243" s="11"/>
      <c r="H243" s="11"/>
      <c r="I243" s="11"/>
      <c r="J243" s="11"/>
      <c r="K243" s="11"/>
      <c r="L243" s="11"/>
      <c r="M243" s="11"/>
      <c r="N243" s="11"/>
      <c r="O243" s="11"/>
    </row>
    <row r="244" spans="1:15" ht="15" x14ac:dyDescent="0.2">
      <c r="A244" s="11"/>
      <c r="B244" s="11"/>
      <c r="C244" s="11"/>
      <c r="D244" s="11"/>
      <c r="E244" s="11"/>
      <c r="F244" s="11"/>
      <c r="G244" s="11"/>
      <c r="H244" s="11"/>
      <c r="I244" s="11"/>
      <c r="J244" s="11"/>
      <c r="K244" s="11"/>
      <c r="L244" s="11"/>
      <c r="M244" s="11"/>
      <c r="N244" s="11"/>
      <c r="O244" s="11"/>
    </row>
    <row r="245" spans="1:15" ht="15" x14ac:dyDescent="0.2">
      <c r="A245" s="11"/>
      <c r="B245" s="11"/>
      <c r="C245" s="11"/>
      <c r="D245" s="11"/>
      <c r="E245" s="11"/>
      <c r="F245" s="11"/>
      <c r="G245" s="11"/>
      <c r="H245" s="11"/>
      <c r="I245" s="11"/>
      <c r="J245" s="11"/>
      <c r="K245" s="11"/>
      <c r="L245" s="11"/>
      <c r="M245" s="11"/>
      <c r="N245" s="11"/>
      <c r="O245" s="11"/>
    </row>
    <row r="246" spans="1:15" ht="15" x14ac:dyDescent="0.2">
      <c r="A246" s="11"/>
      <c r="B246" s="11"/>
      <c r="C246" s="11"/>
      <c r="D246" s="11"/>
      <c r="E246" s="11"/>
      <c r="F246" s="11"/>
      <c r="G246" s="11"/>
      <c r="H246" s="11"/>
      <c r="I246" s="11"/>
      <c r="J246" s="11"/>
      <c r="K246" s="11"/>
      <c r="L246" s="11"/>
      <c r="M246" s="11"/>
      <c r="N246" s="11"/>
      <c r="O246" s="11"/>
    </row>
    <row r="247" spans="1:15" ht="15" x14ac:dyDescent="0.2">
      <c r="A247" s="11"/>
      <c r="B247" s="11"/>
      <c r="C247" s="11"/>
      <c r="D247" s="11"/>
      <c r="E247" s="11"/>
      <c r="F247" s="11"/>
      <c r="G247" s="11"/>
      <c r="H247" s="11"/>
      <c r="I247" s="11"/>
      <c r="J247" s="11"/>
      <c r="K247" s="11"/>
      <c r="L247" s="11"/>
      <c r="M247" s="11"/>
      <c r="N247" s="11"/>
      <c r="O247" s="11"/>
    </row>
    <row r="248" spans="1:15" ht="15" x14ac:dyDescent="0.2">
      <c r="A248" s="11"/>
      <c r="B248" s="11"/>
      <c r="C248" s="11"/>
      <c r="D248" s="11"/>
      <c r="E248" s="11"/>
      <c r="F248" s="11"/>
      <c r="G248" s="11"/>
      <c r="H248" s="11"/>
      <c r="I248" s="11"/>
      <c r="J248" s="11"/>
      <c r="K248" s="11"/>
      <c r="L248" s="11"/>
      <c r="M248" s="11"/>
      <c r="N248" s="11"/>
      <c r="O248" s="11"/>
    </row>
    <row r="249" spans="1:15" ht="15" x14ac:dyDescent="0.2">
      <c r="A249" s="11"/>
      <c r="B249" s="11"/>
      <c r="C249" s="11"/>
      <c r="D249" s="11"/>
      <c r="E249" s="11"/>
      <c r="F249" s="11"/>
      <c r="G249" s="11"/>
      <c r="H249" s="11"/>
      <c r="I249" s="11"/>
      <c r="J249" s="11"/>
      <c r="K249" s="11"/>
      <c r="L249" s="11"/>
      <c r="M249" s="11"/>
      <c r="N249" s="11"/>
      <c r="O249" s="11"/>
    </row>
    <row r="250" spans="1:15" ht="15" x14ac:dyDescent="0.2">
      <c r="A250" s="11"/>
      <c r="B250" s="11"/>
      <c r="C250" s="11"/>
      <c r="D250" s="11"/>
      <c r="E250" s="11"/>
      <c r="F250" s="11"/>
      <c r="G250" s="11"/>
      <c r="H250" s="11"/>
      <c r="I250" s="11"/>
      <c r="J250" s="11"/>
      <c r="K250" s="11"/>
      <c r="L250" s="11"/>
      <c r="M250" s="11"/>
      <c r="N250" s="11"/>
      <c r="O250" s="11"/>
    </row>
    <row r="251" spans="1:15" ht="15" x14ac:dyDescent="0.2">
      <c r="A251" s="11"/>
      <c r="B251" s="11"/>
      <c r="C251" s="11"/>
      <c r="D251" s="11"/>
      <c r="E251" s="11"/>
      <c r="F251" s="11"/>
      <c r="G251" s="11"/>
      <c r="H251" s="11"/>
      <c r="I251" s="11"/>
      <c r="J251" s="11"/>
      <c r="K251" s="11"/>
      <c r="L251" s="11"/>
      <c r="M251" s="11"/>
      <c r="N251" s="11"/>
      <c r="O251" s="11"/>
    </row>
    <row r="252" spans="1:15" ht="15" x14ac:dyDescent="0.2">
      <c r="A252" s="11"/>
      <c r="B252" s="11"/>
      <c r="C252" s="11"/>
      <c r="D252" s="11"/>
      <c r="E252" s="11"/>
      <c r="F252" s="11"/>
      <c r="G252" s="11"/>
      <c r="H252" s="11"/>
      <c r="I252" s="11"/>
      <c r="J252" s="11"/>
      <c r="K252" s="11"/>
      <c r="L252" s="11"/>
      <c r="M252" s="11"/>
      <c r="N252" s="11"/>
      <c r="O252" s="11"/>
    </row>
    <row r="253" spans="1:15" ht="15" x14ac:dyDescent="0.2">
      <c r="A253" s="11"/>
      <c r="B253" s="11"/>
      <c r="C253" s="11"/>
      <c r="D253" s="11"/>
      <c r="E253" s="11"/>
      <c r="F253" s="11"/>
      <c r="G253" s="11"/>
      <c r="H253" s="11"/>
      <c r="I253" s="11"/>
      <c r="J253" s="11"/>
      <c r="K253" s="11"/>
      <c r="L253" s="11"/>
      <c r="M253" s="11"/>
      <c r="N253" s="11"/>
      <c r="O253" s="11"/>
    </row>
    <row r="254" spans="1:15" ht="15" x14ac:dyDescent="0.2">
      <c r="A254" s="11"/>
      <c r="B254" s="11"/>
      <c r="C254" s="11"/>
      <c r="D254" s="11"/>
      <c r="E254" s="11"/>
      <c r="F254" s="11"/>
      <c r="G254" s="11"/>
      <c r="H254" s="11"/>
      <c r="I254" s="11"/>
      <c r="J254" s="11"/>
      <c r="K254" s="11"/>
      <c r="L254" s="11"/>
      <c r="M254" s="11"/>
      <c r="N254" s="11"/>
      <c r="O254" s="11"/>
    </row>
    <row r="255" spans="1:15" ht="15" x14ac:dyDescent="0.2">
      <c r="A255" s="11"/>
      <c r="B255" s="11"/>
      <c r="C255" s="11"/>
      <c r="D255" s="11"/>
      <c r="E255" s="11"/>
      <c r="F255" s="11"/>
      <c r="G255" s="11"/>
      <c r="H255" s="11"/>
      <c r="I255" s="11"/>
      <c r="J255" s="11"/>
      <c r="K255" s="11"/>
      <c r="L255" s="11"/>
      <c r="M255" s="11"/>
      <c r="N255" s="11"/>
      <c r="O255" s="11"/>
    </row>
    <row r="256" spans="1:15" ht="15" x14ac:dyDescent="0.2">
      <c r="A256" s="11"/>
      <c r="B256" s="11"/>
      <c r="C256" s="11"/>
      <c r="D256" s="11"/>
      <c r="E256" s="11"/>
      <c r="F256" s="11"/>
      <c r="G256" s="11"/>
      <c r="H256" s="11"/>
      <c r="I256" s="11"/>
      <c r="J256" s="11"/>
      <c r="K256" s="11"/>
      <c r="L256" s="11"/>
      <c r="M256" s="11"/>
      <c r="N256" s="11"/>
      <c r="O256" s="11"/>
    </row>
    <row r="257" spans="1:15" ht="15" x14ac:dyDescent="0.2">
      <c r="A257" s="11"/>
      <c r="B257" s="11"/>
      <c r="C257" s="11"/>
      <c r="D257" s="11"/>
      <c r="E257" s="11"/>
      <c r="F257" s="11"/>
      <c r="G257" s="11"/>
      <c r="H257" s="11"/>
      <c r="I257" s="11"/>
      <c r="J257" s="11"/>
      <c r="K257" s="11"/>
      <c r="L257" s="11"/>
      <c r="M257" s="11"/>
      <c r="N257" s="11"/>
      <c r="O257" s="11"/>
    </row>
    <row r="258" spans="1:15" ht="15" x14ac:dyDescent="0.2">
      <c r="A258" s="11"/>
      <c r="B258" s="11"/>
      <c r="C258" s="11"/>
      <c r="D258" s="11"/>
      <c r="E258" s="11"/>
      <c r="F258" s="11"/>
      <c r="G258" s="11"/>
      <c r="H258" s="11"/>
      <c r="I258" s="11"/>
      <c r="J258" s="11"/>
      <c r="K258" s="11"/>
      <c r="L258" s="11"/>
      <c r="M258" s="11"/>
      <c r="N258" s="11"/>
      <c r="O258" s="11"/>
    </row>
    <row r="259" spans="1:15" ht="15" x14ac:dyDescent="0.2">
      <c r="A259" s="11"/>
      <c r="B259" s="11"/>
      <c r="C259" s="11"/>
      <c r="D259" s="11"/>
      <c r="E259" s="11"/>
      <c r="F259" s="11"/>
      <c r="G259" s="11"/>
      <c r="H259" s="11"/>
      <c r="I259" s="11"/>
      <c r="J259" s="11"/>
      <c r="K259" s="11"/>
      <c r="L259" s="11"/>
      <c r="M259" s="11"/>
      <c r="N259" s="11"/>
      <c r="O259" s="11"/>
    </row>
    <row r="260" spans="1:15" ht="15" x14ac:dyDescent="0.2">
      <c r="A260" s="11"/>
      <c r="B260" s="11"/>
      <c r="C260" s="11"/>
      <c r="D260" s="11"/>
      <c r="E260" s="11"/>
      <c r="F260" s="11"/>
      <c r="G260" s="11"/>
      <c r="H260" s="11"/>
      <c r="I260" s="11"/>
      <c r="J260" s="11"/>
      <c r="K260" s="11"/>
      <c r="L260" s="11"/>
      <c r="M260" s="11"/>
      <c r="N260" s="11"/>
      <c r="O260" s="11"/>
    </row>
    <row r="261" spans="1:15" ht="15" x14ac:dyDescent="0.2">
      <c r="A261" s="11"/>
      <c r="B261" s="11"/>
      <c r="C261" s="11"/>
      <c r="D261" s="11"/>
      <c r="E261" s="11"/>
      <c r="F261" s="11"/>
      <c r="G261" s="11"/>
      <c r="H261" s="11"/>
      <c r="I261" s="11"/>
      <c r="J261" s="11"/>
      <c r="K261" s="11"/>
      <c r="L261" s="11"/>
      <c r="M261" s="11"/>
      <c r="N261" s="11"/>
      <c r="O261" s="11"/>
    </row>
    <row r="262" spans="1:15" ht="15" x14ac:dyDescent="0.2">
      <c r="A262" s="11"/>
      <c r="B262" s="11"/>
      <c r="C262" s="11"/>
      <c r="D262" s="11"/>
      <c r="E262" s="11"/>
      <c r="F262" s="11"/>
      <c r="G262" s="11"/>
      <c r="H262" s="11"/>
      <c r="I262" s="11"/>
      <c r="J262" s="11"/>
      <c r="K262" s="11"/>
      <c r="L262" s="11"/>
      <c r="M262" s="11"/>
      <c r="N262" s="11"/>
      <c r="O262" s="11"/>
    </row>
    <row r="263" spans="1:15" ht="15" x14ac:dyDescent="0.2">
      <c r="A263" s="11"/>
      <c r="B263" s="11"/>
      <c r="C263" s="11"/>
      <c r="D263" s="11"/>
      <c r="E263" s="11"/>
      <c r="F263" s="11"/>
      <c r="G263" s="11"/>
      <c r="H263" s="11"/>
      <c r="I263" s="11"/>
      <c r="J263" s="11"/>
      <c r="K263" s="11"/>
      <c r="L263" s="11"/>
      <c r="M263" s="11"/>
      <c r="N263" s="11"/>
      <c r="O263" s="11"/>
    </row>
    <row r="264" spans="1:15" ht="15" x14ac:dyDescent="0.2">
      <c r="A264" s="11"/>
      <c r="B264" s="11"/>
      <c r="C264" s="11"/>
      <c r="D264" s="11"/>
      <c r="E264" s="11"/>
      <c r="F264" s="11"/>
      <c r="G264" s="11"/>
      <c r="H264" s="11"/>
      <c r="I264" s="11"/>
      <c r="J264" s="11"/>
      <c r="K264" s="11"/>
      <c r="L264" s="11"/>
      <c r="M264" s="11"/>
      <c r="N264" s="11"/>
      <c r="O264" s="11"/>
    </row>
    <row r="265" spans="1:15" ht="15" x14ac:dyDescent="0.2">
      <c r="A265" s="11"/>
      <c r="B265" s="11"/>
      <c r="C265" s="11"/>
      <c r="D265" s="11"/>
      <c r="E265" s="11"/>
      <c r="F265" s="11"/>
      <c r="G265" s="11"/>
      <c r="H265" s="11"/>
      <c r="I265" s="11"/>
      <c r="J265" s="11"/>
      <c r="K265" s="11"/>
      <c r="L265" s="11"/>
      <c r="M265" s="11"/>
      <c r="N265" s="11"/>
      <c r="O265" s="11"/>
    </row>
    <row r="266" spans="1:15" ht="15" x14ac:dyDescent="0.2">
      <c r="A266" s="11"/>
      <c r="B266" s="11"/>
      <c r="C266" s="11"/>
      <c r="D266" s="11"/>
      <c r="E266" s="11"/>
      <c r="F266" s="11"/>
      <c r="G266" s="11"/>
      <c r="H266" s="11"/>
      <c r="I266" s="11"/>
      <c r="J266" s="11"/>
      <c r="K266" s="11"/>
      <c r="L266" s="11"/>
      <c r="M266" s="11"/>
      <c r="N266" s="11"/>
      <c r="O266" s="11"/>
    </row>
    <row r="267" spans="1:15" ht="15" x14ac:dyDescent="0.2">
      <c r="A267" s="11"/>
      <c r="B267" s="11"/>
      <c r="C267" s="11"/>
      <c r="D267" s="11"/>
      <c r="E267" s="11"/>
      <c r="F267" s="11"/>
      <c r="G267" s="11"/>
      <c r="H267" s="11"/>
      <c r="I267" s="11"/>
      <c r="J267" s="11"/>
      <c r="K267" s="11"/>
      <c r="L267" s="11"/>
      <c r="M267" s="11"/>
      <c r="N267" s="11"/>
      <c r="O267" s="11"/>
    </row>
    <row r="268" spans="1:15" ht="15" x14ac:dyDescent="0.2">
      <c r="A268" s="11"/>
      <c r="B268" s="11"/>
      <c r="C268" s="11"/>
      <c r="D268" s="11"/>
      <c r="E268" s="11"/>
      <c r="F268" s="11"/>
      <c r="G268" s="11"/>
      <c r="H268" s="11"/>
      <c r="I268" s="11"/>
      <c r="J268" s="11"/>
      <c r="K268" s="11"/>
      <c r="L268" s="11"/>
      <c r="M268" s="11"/>
      <c r="N268" s="11"/>
      <c r="O268" s="11"/>
    </row>
    <row r="269" spans="1:15" ht="15" x14ac:dyDescent="0.2">
      <c r="A269" s="11"/>
      <c r="B269" s="11"/>
      <c r="C269" s="11"/>
      <c r="D269" s="11"/>
      <c r="E269" s="11"/>
      <c r="F269" s="11"/>
      <c r="G269" s="11"/>
      <c r="H269" s="11"/>
      <c r="I269" s="11"/>
      <c r="J269" s="11"/>
      <c r="K269" s="11"/>
      <c r="L269" s="11"/>
      <c r="M269" s="11"/>
      <c r="N269" s="11"/>
      <c r="O269" s="11"/>
    </row>
    <row r="270" spans="1:15" ht="15" x14ac:dyDescent="0.2">
      <c r="A270" s="11"/>
      <c r="B270" s="11"/>
      <c r="C270" s="11"/>
      <c r="D270" s="11"/>
      <c r="E270" s="11"/>
      <c r="F270" s="11"/>
      <c r="G270" s="11"/>
      <c r="H270" s="11"/>
      <c r="I270" s="11"/>
      <c r="J270" s="11"/>
      <c r="K270" s="11"/>
      <c r="L270" s="11"/>
      <c r="M270" s="11"/>
      <c r="N270" s="11"/>
      <c r="O270" s="11"/>
    </row>
    <row r="271" spans="1:15" ht="15" x14ac:dyDescent="0.2">
      <c r="A271" s="11"/>
      <c r="B271" s="11"/>
      <c r="C271" s="11"/>
      <c r="D271" s="11"/>
      <c r="E271" s="11"/>
      <c r="F271" s="11"/>
      <c r="G271" s="11"/>
      <c r="H271" s="11"/>
      <c r="I271" s="11"/>
      <c r="J271" s="11"/>
      <c r="K271" s="11"/>
      <c r="L271" s="11"/>
      <c r="M271" s="11"/>
      <c r="N271" s="11"/>
      <c r="O271" s="11"/>
    </row>
    <row r="272" spans="1:15" ht="15" x14ac:dyDescent="0.2">
      <c r="A272" s="11"/>
      <c r="B272" s="11"/>
      <c r="C272" s="11"/>
      <c r="D272" s="11"/>
      <c r="E272" s="11"/>
      <c r="F272" s="11"/>
      <c r="G272" s="11"/>
      <c r="H272" s="11"/>
      <c r="I272" s="11"/>
      <c r="J272" s="11"/>
      <c r="K272" s="11"/>
      <c r="L272" s="11"/>
      <c r="M272" s="11"/>
      <c r="N272" s="11"/>
      <c r="O272" s="11"/>
    </row>
    <row r="273" spans="1:15" ht="15" x14ac:dyDescent="0.2">
      <c r="A273" s="11"/>
      <c r="B273" s="11"/>
      <c r="C273" s="11"/>
      <c r="D273" s="11"/>
      <c r="E273" s="11"/>
      <c r="F273" s="11"/>
      <c r="G273" s="11"/>
      <c r="H273" s="11"/>
      <c r="I273" s="11"/>
      <c r="J273" s="11"/>
      <c r="K273" s="11"/>
      <c r="L273" s="11"/>
      <c r="M273" s="11"/>
      <c r="N273" s="11"/>
      <c r="O273" s="11"/>
    </row>
    <row r="274" spans="1:15" ht="15" x14ac:dyDescent="0.2">
      <c r="A274" s="11"/>
      <c r="B274" s="11"/>
      <c r="C274" s="11"/>
      <c r="D274" s="11"/>
      <c r="E274" s="11"/>
      <c r="F274" s="11"/>
      <c r="G274" s="11"/>
      <c r="H274" s="11"/>
      <c r="I274" s="11"/>
      <c r="J274" s="11"/>
      <c r="K274" s="11"/>
      <c r="L274" s="11"/>
      <c r="M274" s="11"/>
      <c r="N274" s="11"/>
      <c r="O274" s="11"/>
    </row>
    <row r="275" spans="1:15" ht="15" x14ac:dyDescent="0.2">
      <c r="A275" s="11"/>
      <c r="B275" s="11"/>
      <c r="C275" s="11"/>
      <c r="D275" s="11"/>
      <c r="E275" s="11"/>
      <c r="F275" s="11"/>
      <c r="G275" s="11"/>
      <c r="H275" s="11"/>
      <c r="I275" s="11"/>
      <c r="J275" s="11"/>
      <c r="K275" s="11"/>
      <c r="L275" s="11"/>
      <c r="M275" s="11"/>
      <c r="N275" s="11"/>
      <c r="O275" s="11"/>
    </row>
    <row r="276" spans="1:15" ht="15" x14ac:dyDescent="0.2">
      <c r="A276" s="11"/>
      <c r="B276" s="11"/>
      <c r="C276" s="11"/>
      <c r="D276" s="11"/>
      <c r="E276" s="11"/>
      <c r="F276" s="11"/>
      <c r="G276" s="11"/>
      <c r="H276" s="11"/>
      <c r="I276" s="11"/>
      <c r="J276" s="11"/>
      <c r="K276" s="11"/>
      <c r="L276" s="11"/>
      <c r="M276" s="11"/>
      <c r="N276" s="11"/>
      <c r="O276" s="11"/>
    </row>
    <row r="277" spans="1:15" ht="15" x14ac:dyDescent="0.2">
      <c r="A277" s="11"/>
      <c r="B277" s="11"/>
      <c r="C277" s="11"/>
      <c r="D277" s="11"/>
      <c r="E277" s="11"/>
      <c r="F277" s="11"/>
      <c r="G277" s="11"/>
      <c r="H277" s="11"/>
      <c r="I277" s="11"/>
      <c r="J277" s="11"/>
      <c r="K277" s="11"/>
      <c r="L277" s="11"/>
      <c r="M277" s="11"/>
      <c r="N277" s="11"/>
      <c r="O277" s="11"/>
    </row>
    <row r="278" spans="1:15" ht="15" x14ac:dyDescent="0.2">
      <c r="A278" s="11"/>
      <c r="B278" s="11"/>
      <c r="C278" s="11"/>
      <c r="D278" s="11"/>
      <c r="E278" s="11"/>
      <c r="F278" s="11"/>
      <c r="G278" s="11"/>
      <c r="H278" s="11"/>
      <c r="I278" s="11"/>
      <c r="J278" s="11"/>
      <c r="K278" s="11"/>
      <c r="L278" s="11"/>
      <c r="M278" s="11"/>
      <c r="N278" s="11"/>
      <c r="O278" s="11"/>
    </row>
    <row r="279" spans="1:15" ht="15" x14ac:dyDescent="0.2">
      <c r="A279" s="11"/>
      <c r="B279" s="11"/>
      <c r="C279" s="11"/>
      <c r="D279" s="11"/>
      <c r="E279" s="11"/>
      <c r="F279" s="11"/>
      <c r="G279" s="11"/>
      <c r="H279" s="11"/>
      <c r="I279" s="11"/>
      <c r="J279" s="11"/>
      <c r="K279" s="11"/>
      <c r="L279" s="11"/>
      <c r="M279" s="11"/>
      <c r="N279" s="11"/>
      <c r="O279" s="11"/>
    </row>
    <row r="280" spans="1:15" ht="15" x14ac:dyDescent="0.2">
      <c r="A280" s="11"/>
      <c r="B280" s="11"/>
      <c r="C280" s="11"/>
      <c r="D280" s="11"/>
      <c r="E280" s="11"/>
      <c r="F280" s="11"/>
      <c r="G280" s="11"/>
      <c r="H280" s="11"/>
      <c r="I280" s="11"/>
      <c r="J280" s="11"/>
      <c r="K280" s="11"/>
      <c r="L280" s="11"/>
      <c r="M280" s="11"/>
      <c r="N280" s="11"/>
      <c r="O280" s="11"/>
    </row>
    <row r="281" spans="1:15" ht="15" x14ac:dyDescent="0.2">
      <c r="A281" s="11"/>
      <c r="B281" s="11"/>
      <c r="C281" s="11"/>
      <c r="D281" s="11"/>
      <c r="E281" s="11"/>
      <c r="F281" s="11"/>
      <c r="G281" s="11"/>
      <c r="H281" s="11"/>
      <c r="I281" s="11"/>
      <c r="J281" s="11"/>
      <c r="K281" s="11"/>
      <c r="L281" s="11"/>
      <c r="M281" s="11"/>
      <c r="N281" s="11"/>
      <c r="O281" s="11"/>
    </row>
    <row r="282" spans="1:15" ht="15" x14ac:dyDescent="0.2">
      <c r="A282" s="11"/>
      <c r="B282" s="11"/>
      <c r="C282" s="11"/>
      <c r="D282" s="11"/>
      <c r="E282" s="11"/>
      <c r="F282" s="11"/>
      <c r="G282" s="11"/>
      <c r="H282" s="11"/>
      <c r="I282" s="11"/>
      <c r="J282" s="11"/>
      <c r="K282" s="11"/>
      <c r="L282" s="11"/>
      <c r="M282" s="11"/>
      <c r="N282" s="11"/>
      <c r="O282" s="11"/>
    </row>
    <row r="283" spans="1:15" ht="15" x14ac:dyDescent="0.2">
      <c r="A283" s="11"/>
      <c r="B283" s="11"/>
      <c r="C283" s="11"/>
      <c r="D283" s="11"/>
      <c r="E283" s="11"/>
      <c r="F283" s="11"/>
      <c r="G283" s="11"/>
      <c r="H283" s="11"/>
      <c r="I283" s="11"/>
      <c r="J283" s="11"/>
      <c r="K283" s="11"/>
      <c r="L283" s="11"/>
      <c r="M283" s="11"/>
      <c r="N283" s="11"/>
      <c r="O283" s="11"/>
    </row>
    <row r="284" spans="1:15" ht="15" x14ac:dyDescent="0.2">
      <c r="A284" s="11"/>
      <c r="B284" s="11"/>
      <c r="C284" s="11"/>
      <c r="D284" s="11"/>
      <c r="E284" s="11"/>
      <c r="F284" s="11"/>
      <c r="G284" s="11"/>
      <c r="H284" s="11"/>
      <c r="I284" s="11"/>
      <c r="J284" s="11"/>
      <c r="K284" s="11"/>
      <c r="L284" s="11"/>
      <c r="M284" s="11"/>
      <c r="N284" s="11"/>
      <c r="O284" s="11"/>
    </row>
    <row r="285" spans="1:15" ht="15" x14ac:dyDescent="0.2">
      <c r="A285" s="11"/>
      <c r="B285" s="11"/>
      <c r="C285" s="11"/>
      <c r="D285" s="11"/>
      <c r="E285" s="11"/>
      <c r="F285" s="11"/>
      <c r="G285" s="11"/>
      <c r="H285" s="11"/>
      <c r="I285" s="11"/>
      <c r="J285" s="11"/>
      <c r="K285" s="11"/>
      <c r="L285" s="11"/>
      <c r="M285" s="11"/>
      <c r="N285" s="11"/>
      <c r="O285" s="11"/>
    </row>
    <row r="286" spans="1:15" ht="15" x14ac:dyDescent="0.2">
      <c r="A286" s="11"/>
      <c r="B286" s="11"/>
      <c r="C286" s="11"/>
      <c r="D286" s="11"/>
      <c r="E286" s="11"/>
      <c r="F286" s="11"/>
      <c r="G286" s="11"/>
      <c r="H286" s="11"/>
      <c r="I286" s="11"/>
      <c r="J286" s="11"/>
      <c r="K286" s="11"/>
      <c r="L286" s="11"/>
      <c r="M286" s="11"/>
      <c r="N286" s="11"/>
      <c r="O286" s="11"/>
    </row>
    <row r="287" spans="1:15" ht="15" x14ac:dyDescent="0.2">
      <c r="A287" s="11"/>
      <c r="B287" s="11"/>
      <c r="C287" s="11"/>
      <c r="D287" s="11"/>
      <c r="E287" s="11"/>
      <c r="F287" s="11"/>
      <c r="G287" s="11"/>
      <c r="H287" s="11"/>
      <c r="I287" s="11"/>
      <c r="J287" s="11"/>
      <c r="K287" s="11"/>
      <c r="L287" s="11"/>
      <c r="M287" s="11"/>
      <c r="N287" s="11"/>
      <c r="O287" s="11"/>
    </row>
    <row r="288" spans="1:15" ht="15" x14ac:dyDescent="0.2">
      <c r="A288" s="11"/>
      <c r="B288" s="11"/>
      <c r="C288" s="11"/>
      <c r="D288" s="11"/>
      <c r="E288" s="11"/>
      <c r="F288" s="11"/>
      <c r="G288" s="11"/>
      <c r="H288" s="11"/>
      <c r="I288" s="11"/>
      <c r="J288" s="11"/>
      <c r="K288" s="11"/>
      <c r="L288" s="11"/>
      <c r="M288" s="11"/>
      <c r="N288" s="11"/>
      <c r="O288" s="11"/>
    </row>
    <row r="289" spans="1:15" ht="15" x14ac:dyDescent="0.2">
      <c r="A289" s="11"/>
      <c r="B289" s="11"/>
      <c r="C289" s="11"/>
      <c r="D289" s="11"/>
      <c r="E289" s="11"/>
      <c r="F289" s="11"/>
      <c r="G289" s="11"/>
      <c r="H289" s="11"/>
      <c r="I289" s="11"/>
      <c r="J289" s="11"/>
      <c r="K289" s="11"/>
      <c r="L289" s="11"/>
      <c r="M289" s="11"/>
      <c r="N289" s="11"/>
      <c r="O289" s="11"/>
    </row>
    <row r="290" spans="1:15" ht="15" x14ac:dyDescent="0.2">
      <c r="A290" s="11"/>
      <c r="B290" s="11"/>
      <c r="C290" s="11"/>
      <c r="D290" s="11"/>
      <c r="E290" s="11"/>
      <c r="F290" s="11"/>
      <c r="G290" s="11"/>
      <c r="H290" s="11"/>
      <c r="I290" s="11"/>
      <c r="J290" s="11"/>
      <c r="K290" s="11"/>
      <c r="L290" s="11"/>
      <c r="M290" s="11"/>
      <c r="N290" s="11"/>
      <c r="O290" s="11"/>
    </row>
    <row r="291" spans="1:15" ht="15" x14ac:dyDescent="0.2">
      <c r="A291" s="11"/>
      <c r="B291" s="11"/>
      <c r="C291" s="11"/>
      <c r="D291" s="11"/>
      <c r="E291" s="11"/>
      <c r="F291" s="11"/>
      <c r="G291" s="11"/>
      <c r="H291" s="11"/>
      <c r="I291" s="11"/>
      <c r="J291" s="11"/>
      <c r="K291" s="11"/>
      <c r="L291" s="11"/>
      <c r="M291" s="11"/>
      <c r="N291" s="11"/>
      <c r="O291" s="11"/>
    </row>
    <row r="292" spans="1:15" ht="15" x14ac:dyDescent="0.2">
      <c r="A292" s="11"/>
      <c r="B292" s="11"/>
      <c r="C292" s="11"/>
      <c r="D292" s="11"/>
      <c r="E292" s="11"/>
      <c r="F292" s="11"/>
      <c r="G292" s="11"/>
      <c r="H292" s="11"/>
      <c r="I292" s="11"/>
      <c r="J292" s="11"/>
      <c r="K292" s="11"/>
      <c r="L292" s="11"/>
      <c r="M292" s="11"/>
      <c r="N292" s="11"/>
      <c r="O292" s="11"/>
    </row>
    <row r="293" spans="1:15" ht="15" x14ac:dyDescent="0.2">
      <c r="A293" s="11"/>
      <c r="B293" s="11"/>
      <c r="C293" s="11"/>
      <c r="D293" s="11"/>
      <c r="E293" s="11"/>
      <c r="F293" s="11"/>
      <c r="G293" s="11"/>
      <c r="H293" s="11"/>
      <c r="I293" s="11"/>
      <c r="J293" s="11"/>
      <c r="K293" s="11"/>
      <c r="L293" s="11"/>
      <c r="M293" s="11"/>
      <c r="N293" s="11"/>
      <c r="O293" s="11"/>
    </row>
    <row r="294" spans="1:15" ht="15" x14ac:dyDescent="0.2">
      <c r="A294" s="11"/>
      <c r="B294" s="11"/>
      <c r="C294" s="11"/>
      <c r="D294" s="11"/>
      <c r="E294" s="11"/>
      <c r="F294" s="11"/>
      <c r="G294" s="11"/>
      <c r="H294" s="11"/>
      <c r="I294" s="11"/>
      <c r="J294" s="11"/>
      <c r="K294" s="11"/>
      <c r="L294" s="11"/>
      <c r="M294" s="11"/>
      <c r="N294" s="11"/>
      <c r="O294" s="11"/>
    </row>
    <row r="295" spans="1:15" ht="15" x14ac:dyDescent="0.2">
      <c r="A295" s="11"/>
      <c r="B295" s="11"/>
      <c r="C295" s="11"/>
      <c r="D295" s="11"/>
      <c r="E295" s="11"/>
      <c r="F295" s="11"/>
      <c r="G295" s="11"/>
      <c r="H295" s="11"/>
      <c r="I295" s="11"/>
      <c r="J295" s="11"/>
      <c r="K295" s="11"/>
      <c r="L295" s="11"/>
      <c r="M295" s="11"/>
      <c r="N295" s="11"/>
      <c r="O295" s="11"/>
    </row>
    <row r="296" spans="1:15" ht="15" x14ac:dyDescent="0.2">
      <c r="A296" s="11"/>
      <c r="B296" s="11"/>
      <c r="C296" s="11"/>
      <c r="D296" s="11"/>
      <c r="E296" s="11"/>
      <c r="F296" s="11"/>
      <c r="G296" s="11"/>
      <c r="H296" s="11"/>
      <c r="I296" s="11"/>
      <c r="J296" s="11"/>
      <c r="K296" s="11"/>
      <c r="L296" s="11"/>
      <c r="M296" s="11"/>
      <c r="N296" s="11"/>
      <c r="O296" s="11"/>
    </row>
    <row r="297" spans="1:15" ht="15" x14ac:dyDescent="0.2">
      <c r="A297" s="11"/>
      <c r="B297" s="11"/>
      <c r="C297" s="11"/>
      <c r="D297" s="11"/>
      <c r="E297" s="11"/>
      <c r="F297" s="11"/>
      <c r="G297" s="11"/>
      <c r="H297" s="11"/>
      <c r="I297" s="11"/>
      <c r="J297" s="11"/>
      <c r="K297" s="11"/>
      <c r="L297" s="11"/>
      <c r="M297" s="11"/>
      <c r="N297" s="11"/>
      <c r="O297" s="11"/>
    </row>
    <row r="298" spans="1:15" ht="15" x14ac:dyDescent="0.2">
      <c r="A298" s="11"/>
      <c r="B298" s="11"/>
      <c r="C298" s="11"/>
      <c r="D298" s="11"/>
      <c r="E298" s="11"/>
      <c r="F298" s="11"/>
      <c r="G298" s="11"/>
      <c r="H298" s="11"/>
      <c r="I298" s="11"/>
      <c r="J298" s="11"/>
      <c r="K298" s="11"/>
      <c r="L298" s="11"/>
      <c r="M298" s="11"/>
      <c r="N298" s="11"/>
      <c r="O298" s="11"/>
    </row>
    <row r="299" spans="1:15" ht="15" x14ac:dyDescent="0.2">
      <c r="A299" s="11"/>
      <c r="B299" s="11"/>
      <c r="C299" s="11"/>
      <c r="D299" s="11"/>
      <c r="E299" s="11"/>
      <c r="F299" s="11"/>
      <c r="G299" s="11"/>
      <c r="H299" s="11"/>
      <c r="I299" s="11"/>
      <c r="J299" s="11"/>
      <c r="K299" s="11"/>
      <c r="L299" s="11"/>
      <c r="M299" s="11"/>
      <c r="N299" s="11"/>
      <c r="O299" s="11"/>
    </row>
    <row r="300" spans="1:15" ht="15" x14ac:dyDescent="0.2">
      <c r="A300" s="11"/>
      <c r="B300" s="11"/>
      <c r="C300" s="11"/>
      <c r="D300" s="11"/>
      <c r="E300" s="11"/>
      <c r="F300" s="11"/>
      <c r="G300" s="11"/>
      <c r="H300" s="11"/>
      <c r="I300" s="11"/>
      <c r="J300" s="11"/>
      <c r="K300" s="11"/>
      <c r="L300" s="11"/>
      <c r="M300" s="11"/>
      <c r="N300" s="11"/>
      <c r="O300" s="11"/>
    </row>
    <row r="301" spans="1:15" ht="15" x14ac:dyDescent="0.2">
      <c r="A301" s="11"/>
      <c r="B301" s="11"/>
      <c r="C301" s="11"/>
      <c r="D301" s="11"/>
      <c r="E301" s="11"/>
      <c r="F301" s="11"/>
      <c r="G301" s="11"/>
      <c r="H301" s="11"/>
      <c r="I301" s="11"/>
      <c r="J301" s="11"/>
      <c r="K301" s="11"/>
      <c r="L301" s="11"/>
      <c r="M301" s="11"/>
      <c r="N301" s="11"/>
      <c r="O301" s="11"/>
    </row>
    <row r="302" spans="1:15" ht="15" x14ac:dyDescent="0.2">
      <c r="A302" s="11"/>
      <c r="B302" s="11"/>
      <c r="C302" s="11"/>
      <c r="D302" s="11"/>
      <c r="E302" s="11"/>
      <c r="F302" s="11"/>
      <c r="G302" s="11"/>
      <c r="H302" s="11"/>
      <c r="I302" s="11"/>
      <c r="J302" s="11"/>
      <c r="K302" s="11"/>
      <c r="L302" s="11"/>
      <c r="M302" s="11"/>
      <c r="N302" s="11"/>
      <c r="O302" s="11"/>
    </row>
    <row r="303" spans="1:15" ht="15" x14ac:dyDescent="0.2">
      <c r="A303" s="11"/>
      <c r="B303" s="11"/>
      <c r="C303" s="11"/>
      <c r="D303" s="11"/>
      <c r="E303" s="11"/>
      <c r="F303" s="11"/>
      <c r="G303" s="11"/>
      <c r="H303" s="11"/>
      <c r="I303" s="11"/>
      <c r="J303" s="11"/>
      <c r="K303" s="11"/>
      <c r="L303" s="11"/>
      <c r="M303" s="11"/>
      <c r="N303" s="11"/>
      <c r="O303" s="11"/>
    </row>
    <row r="304" spans="1:15" ht="15" x14ac:dyDescent="0.2">
      <c r="A304" s="11"/>
      <c r="B304" s="11"/>
      <c r="C304" s="11"/>
      <c r="D304" s="11"/>
      <c r="E304" s="11"/>
      <c r="F304" s="11"/>
      <c r="G304" s="11"/>
      <c r="H304" s="11"/>
      <c r="I304" s="11"/>
      <c r="J304" s="11"/>
      <c r="K304" s="11"/>
      <c r="L304" s="11"/>
      <c r="M304" s="11"/>
      <c r="N304" s="11"/>
      <c r="O304" s="11"/>
    </row>
    <row r="305" spans="1:15" ht="15" x14ac:dyDescent="0.2">
      <c r="A305" s="11"/>
      <c r="B305" s="11"/>
      <c r="C305" s="11"/>
      <c r="D305" s="11"/>
      <c r="E305" s="11"/>
      <c r="F305" s="11"/>
      <c r="G305" s="11"/>
      <c r="H305" s="11"/>
      <c r="I305" s="11"/>
      <c r="J305" s="11"/>
      <c r="K305" s="11"/>
      <c r="L305" s="11"/>
      <c r="M305" s="11"/>
      <c r="N305" s="11"/>
      <c r="O305" s="11"/>
    </row>
    <row r="306" spans="1:15" ht="15" x14ac:dyDescent="0.2">
      <c r="A306" s="11"/>
      <c r="B306" s="11"/>
      <c r="C306" s="11"/>
      <c r="D306" s="11"/>
      <c r="E306" s="11"/>
      <c r="F306" s="11"/>
      <c r="G306" s="11"/>
      <c r="H306" s="11"/>
      <c r="I306" s="11"/>
      <c r="J306" s="11"/>
      <c r="K306" s="11"/>
      <c r="L306" s="11"/>
      <c r="M306" s="11"/>
      <c r="N306" s="11"/>
      <c r="O306" s="11"/>
    </row>
    <row r="307" spans="1:15" ht="15" x14ac:dyDescent="0.2">
      <c r="A307" s="11"/>
      <c r="B307" s="11"/>
      <c r="C307" s="11"/>
      <c r="D307" s="11"/>
      <c r="E307" s="11"/>
      <c r="F307" s="11"/>
      <c r="G307" s="11"/>
      <c r="H307" s="11"/>
      <c r="I307" s="11"/>
      <c r="J307" s="11"/>
      <c r="K307" s="11"/>
      <c r="L307" s="11"/>
      <c r="M307" s="11"/>
      <c r="N307" s="11"/>
      <c r="O307" s="11"/>
    </row>
    <row r="308" spans="1:15" ht="15" x14ac:dyDescent="0.2">
      <c r="A308" s="11"/>
      <c r="B308" s="11"/>
      <c r="C308" s="11"/>
      <c r="D308" s="11"/>
      <c r="E308" s="11"/>
      <c r="F308" s="11"/>
      <c r="G308" s="11"/>
      <c r="H308" s="11"/>
      <c r="I308" s="11"/>
      <c r="J308" s="11"/>
      <c r="K308" s="11"/>
      <c r="L308" s="11"/>
      <c r="M308" s="11"/>
      <c r="N308" s="11"/>
      <c r="O308" s="11"/>
    </row>
    <row r="309" spans="1:15" ht="15" x14ac:dyDescent="0.2">
      <c r="A309" s="11"/>
      <c r="B309" s="11"/>
      <c r="C309" s="11"/>
      <c r="D309" s="11"/>
      <c r="E309" s="11"/>
      <c r="F309" s="11"/>
      <c r="G309" s="11"/>
      <c r="H309" s="11"/>
      <c r="I309" s="11"/>
      <c r="J309" s="11"/>
      <c r="K309" s="11"/>
      <c r="L309" s="11"/>
      <c r="M309" s="11"/>
      <c r="N309" s="11"/>
      <c r="O309" s="11"/>
    </row>
    <row r="310" spans="1:15" ht="15" x14ac:dyDescent="0.2">
      <c r="A310" s="11"/>
      <c r="B310" s="11"/>
      <c r="C310" s="11"/>
      <c r="D310" s="11"/>
      <c r="E310" s="11"/>
      <c r="F310" s="11"/>
      <c r="G310" s="11"/>
      <c r="H310" s="11"/>
      <c r="I310" s="11"/>
      <c r="J310" s="11"/>
      <c r="K310" s="11"/>
      <c r="L310" s="11"/>
      <c r="M310" s="11"/>
      <c r="N310" s="11"/>
      <c r="O310" s="11"/>
    </row>
    <row r="311" spans="1:15" ht="15" x14ac:dyDescent="0.2">
      <c r="A311" s="11"/>
      <c r="B311" s="11"/>
      <c r="C311" s="11"/>
      <c r="D311" s="11"/>
      <c r="E311" s="11"/>
      <c r="F311" s="11"/>
      <c r="G311" s="11"/>
      <c r="H311" s="11"/>
      <c r="I311" s="11"/>
      <c r="J311" s="11"/>
      <c r="K311" s="11"/>
      <c r="L311" s="11"/>
      <c r="M311" s="11"/>
      <c r="N311" s="11"/>
      <c r="O311" s="11"/>
    </row>
    <row r="312" spans="1:15" ht="15" x14ac:dyDescent="0.2">
      <c r="A312" s="11"/>
      <c r="B312" s="11"/>
      <c r="C312" s="11"/>
      <c r="D312" s="11"/>
      <c r="E312" s="11"/>
      <c r="F312" s="11"/>
      <c r="G312" s="11"/>
      <c r="H312" s="11"/>
      <c r="I312" s="11"/>
      <c r="J312" s="11"/>
      <c r="K312" s="11"/>
      <c r="L312" s="11"/>
      <c r="M312" s="11"/>
      <c r="N312" s="11"/>
      <c r="O312" s="11"/>
    </row>
    <row r="313" spans="1:15" ht="15" x14ac:dyDescent="0.2">
      <c r="A313" s="11"/>
      <c r="B313" s="11"/>
      <c r="C313" s="11"/>
      <c r="D313" s="11"/>
      <c r="E313" s="11"/>
      <c r="F313" s="11"/>
      <c r="G313" s="11"/>
      <c r="H313" s="11"/>
      <c r="I313" s="11"/>
      <c r="J313" s="11"/>
      <c r="K313" s="11"/>
      <c r="L313" s="11"/>
      <c r="M313" s="11"/>
      <c r="N313" s="11"/>
      <c r="O313" s="11"/>
    </row>
    <row r="314" spans="1:15" ht="15" x14ac:dyDescent="0.2">
      <c r="A314" s="11"/>
      <c r="B314" s="11"/>
      <c r="C314" s="11"/>
      <c r="D314" s="11"/>
      <c r="E314" s="11"/>
      <c r="F314" s="11"/>
      <c r="G314" s="11"/>
      <c r="H314" s="11"/>
      <c r="I314" s="11"/>
      <c r="J314" s="11"/>
      <c r="K314" s="11"/>
      <c r="L314" s="11"/>
      <c r="M314" s="11"/>
      <c r="N314" s="11"/>
      <c r="O314" s="11"/>
    </row>
    <row r="315" spans="1:15" ht="15" x14ac:dyDescent="0.2">
      <c r="A315" s="11"/>
      <c r="B315" s="11"/>
      <c r="C315" s="11"/>
      <c r="D315" s="11"/>
      <c r="E315" s="11"/>
      <c r="F315" s="11"/>
      <c r="G315" s="11"/>
      <c r="H315" s="11"/>
      <c r="I315" s="11"/>
      <c r="J315" s="11"/>
      <c r="K315" s="11"/>
      <c r="L315" s="11"/>
      <c r="M315" s="11"/>
      <c r="N315" s="11"/>
      <c r="O315" s="11"/>
    </row>
    <row r="316" spans="1:15" ht="15" x14ac:dyDescent="0.2">
      <c r="A316" s="11"/>
      <c r="B316" s="11"/>
      <c r="C316" s="11"/>
      <c r="D316" s="11"/>
      <c r="E316" s="11"/>
      <c r="F316" s="11"/>
      <c r="G316" s="11"/>
      <c r="H316" s="11"/>
      <c r="I316" s="11"/>
      <c r="J316" s="11"/>
      <c r="K316" s="11"/>
      <c r="L316" s="11"/>
      <c r="M316" s="11"/>
      <c r="N316" s="11"/>
      <c r="O316" s="11"/>
    </row>
    <row r="317" spans="1:15" ht="15" x14ac:dyDescent="0.2">
      <c r="A317" s="11"/>
      <c r="B317" s="11"/>
      <c r="C317" s="11"/>
      <c r="D317" s="11"/>
      <c r="E317" s="11"/>
      <c r="F317" s="11"/>
      <c r="G317" s="11"/>
      <c r="H317" s="11"/>
      <c r="I317" s="11"/>
      <c r="J317" s="11"/>
      <c r="K317" s="11"/>
      <c r="L317" s="11"/>
      <c r="M317" s="11"/>
      <c r="N317" s="11"/>
      <c r="O317" s="11"/>
    </row>
    <row r="318" spans="1:15" ht="15" x14ac:dyDescent="0.2">
      <c r="A318" s="11"/>
      <c r="B318" s="11"/>
      <c r="C318" s="11"/>
      <c r="D318" s="11"/>
      <c r="E318" s="11"/>
      <c r="F318" s="11"/>
      <c r="G318" s="11"/>
      <c r="H318" s="11"/>
      <c r="I318" s="11"/>
      <c r="J318" s="11"/>
      <c r="K318" s="11"/>
      <c r="L318" s="11"/>
      <c r="M318" s="11"/>
      <c r="N318" s="11"/>
      <c r="O318" s="11"/>
    </row>
    <row r="319" spans="1:15" ht="15" x14ac:dyDescent="0.2">
      <c r="A319" s="11"/>
      <c r="B319" s="11"/>
      <c r="C319" s="11"/>
      <c r="D319" s="11"/>
      <c r="E319" s="11"/>
      <c r="F319" s="11"/>
      <c r="G319" s="11"/>
      <c r="H319" s="11"/>
      <c r="I319" s="11"/>
      <c r="J319" s="11"/>
      <c r="K319" s="11"/>
      <c r="L319" s="11"/>
      <c r="M319" s="11"/>
      <c r="N319" s="11"/>
      <c r="O319" s="11"/>
    </row>
    <row r="320" spans="1:15" ht="15" x14ac:dyDescent="0.2">
      <c r="A320" s="11"/>
      <c r="B320" s="11"/>
      <c r="C320" s="11"/>
      <c r="D320" s="11"/>
      <c r="E320" s="11"/>
      <c r="F320" s="11"/>
      <c r="G320" s="11"/>
      <c r="H320" s="11"/>
      <c r="I320" s="11"/>
      <c r="J320" s="11"/>
      <c r="K320" s="11"/>
      <c r="L320" s="11"/>
      <c r="M320" s="11"/>
      <c r="N320" s="11"/>
      <c r="O320" s="11"/>
    </row>
    <row r="321" spans="1:15" ht="15" x14ac:dyDescent="0.2">
      <c r="A321" s="11"/>
      <c r="B321" s="11"/>
      <c r="C321" s="11"/>
      <c r="D321" s="11"/>
      <c r="E321" s="11"/>
      <c r="F321" s="11"/>
      <c r="G321" s="11"/>
      <c r="H321" s="11"/>
      <c r="I321" s="11"/>
      <c r="J321" s="11"/>
      <c r="K321" s="11"/>
      <c r="L321" s="11"/>
      <c r="M321" s="11"/>
      <c r="N321" s="11"/>
      <c r="O321" s="11"/>
    </row>
    <row r="322" spans="1:15" ht="15" x14ac:dyDescent="0.2">
      <c r="A322" s="11"/>
      <c r="B322" s="11"/>
      <c r="C322" s="11"/>
      <c r="D322" s="11"/>
      <c r="E322" s="11"/>
      <c r="F322" s="11"/>
      <c r="G322" s="11"/>
      <c r="H322" s="11"/>
      <c r="I322" s="11"/>
      <c r="J322" s="11"/>
      <c r="K322" s="11"/>
      <c r="L322" s="11"/>
      <c r="M322" s="11"/>
      <c r="N322" s="11"/>
      <c r="O322" s="11"/>
    </row>
    <row r="323" spans="1:15" ht="15" x14ac:dyDescent="0.2">
      <c r="A323" s="11"/>
      <c r="B323" s="11"/>
      <c r="C323" s="11"/>
      <c r="D323" s="11"/>
      <c r="E323" s="11"/>
      <c r="F323" s="11"/>
      <c r="G323" s="11"/>
      <c r="H323" s="11"/>
      <c r="I323" s="11"/>
      <c r="J323" s="11"/>
      <c r="K323" s="11"/>
      <c r="L323" s="11"/>
      <c r="M323" s="11"/>
      <c r="N323" s="11"/>
      <c r="O323" s="11"/>
    </row>
    <row r="324" spans="1:15" ht="15" x14ac:dyDescent="0.2">
      <c r="A324" s="11"/>
      <c r="B324" s="11"/>
      <c r="C324" s="11"/>
      <c r="D324" s="11"/>
      <c r="E324" s="11"/>
      <c r="F324" s="11"/>
      <c r="G324" s="11"/>
      <c r="H324" s="11"/>
      <c r="I324" s="11"/>
      <c r="J324" s="11"/>
      <c r="K324" s="11"/>
      <c r="L324" s="11"/>
      <c r="M324" s="11"/>
      <c r="N324" s="11"/>
      <c r="O324" s="11"/>
    </row>
    <row r="325" spans="1:15" ht="15" x14ac:dyDescent="0.2">
      <c r="A325" s="11"/>
      <c r="B325" s="11"/>
      <c r="C325" s="11"/>
      <c r="D325" s="11"/>
      <c r="E325" s="11"/>
      <c r="F325" s="11"/>
      <c r="G325" s="11"/>
      <c r="H325" s="11"/>
      <c r="I325" s="11"/>
      <c r="J325" s="11"/>
      <c r="K325" s="11"/>
      <c r="L325" s="11"/>
      <c r="M325" s="11"/>
      <c r="N325" s="11"/>
      <c r="O325" s="11"/>
    </row>
    <row r="326" spans="1:15" ht="15" x14ac:dyDescent="0.2">
      <c r="A326" s="11"/>
      <c r="B326" s="11"/>
      <c r="C326" s="11"/>
      <c r="D326" s="11"/>
      <c r="E326" s="11"/>
      <c r="F326" s="11"/>
      <c r="G326" s="11"/>
      <c r="H326" s="11"/>
      <c r="I326" s="11"/>
      <c r="J326" s="11"/>
      <c r="K326" s="11"/>
      <c r="L326" s="11"/>
      <c r="M326" s="11"/>
      <c r="N326" s="11"/>
      <c r="O326" s="11"/>
    </row>
    <row r="327" spans="1:15" ht="15" x14ac:dyDescent="0.2">
      <c r="A327" s="11"/>
      <c r="B327" s="11"/>
      <c r="C327" s="11"/>
      <c r="D327" s="11"/>
      <c r="E327" s="11"/>
      <c r="F327" s="11"/>
      <c r="G327" s="11"/>
      <c r="H327" s="11"/>
      <c r="I327" s="11"/>
      <c r="J327" s="11"/>
      <c r="K327" s="11"/>
      <c r="L327" s="11"/>
      <c r="M327" s="11"/>
      <c r="N327" s="11"/>
      <c r="O327" s="11"/>
    </row>
    <row r="328" spans="1:15" ht="15" x14ac:dyDescent="0.2">
      <c r="A328" s="11"/>
      <c r="B328" s="11"/>
      <c r="C328" s="11"/>
      <c r="D328" s="11"/>
      <c r="E328" s="11"/>
      <c r="F328" s="11"/>
      <c r="G328" s="11"/>
      <c r="H328" s="11"/>
      <c r="I328" s="11"/>
      <c r="J328" s="11"/>
      <c r="K328" s="11"/>
      <c r="L328" s="11"/>
      <c r="M328" s="11"/>
      <c r="N328" s="11"/>
      <c r="O328" s="11"/>
    </row>
    <row r="329" spans="1:15" ht="15" x14ac:dyDescent="0.2">
      <c r="A329" s="11"/>
      <c r="B329" s="11"/>
      <c r="C329" s="11"/>
      <c r="D329" s="11"/>
      <c r="E329" s="11"/>
      <c r="F329" s="11"/>
      <c r="G329" s="11"/>
      <c r="H329" s="11"/>
      <c r="I329" s="11"/>
      <c r="J329" s="11"/>
      <c r="K329" s="11"/>
      <c r="L329" s="11"/>
      <c r="M329" s="11"/>
      <c r="N329" s="11"/>
      <c r="O329" s="11"/>
    </row>
    <row r="330" spans="1:15" ht="15" x14ac:dyDescent="0.2">
      <c r="A330" s="11"/>
      <c r="B330" s="11"/>
      <c r="C330" s="11"/>
      <c r="D330" s="11"/>
      <c r="E330" s="11"/>
      <c r="F330" s="11"/>
      <c r="G330" s="11"/>
      <c r="H330" s="11"/>
      <c r="I330" s="11"/>
      <c r="J330" s="11"/>
      <c r="K330" s="11"/>
      <c r="L330" s="11"/>
      <c r="M330" s="11"/>
      <c r="N330" s="11"/>
      <c r="O330" s="11"/>
    </row>
    <row r="331" spans="1:15" ht="15" x14ac:dyDescent="0.2">
      <c r="A331" s="11"/>
      <c r="B331" s="11"/>
      <c r="C331" s="11"/>
      <c r="D331" s="11"/>
      <c r="E331" s="11"/>
      <c r="F331" s="11"/>
      <c r="G331" s="11"/>
      <c r="H331" s="11"/>
      <c r="I331" s="11"/>
      <c r="J331" s="11"/>
      <c r="K331" s="11"/>
      <c r="L331" s="11"/>
      <c r="M331" s="11"/>
      <c r="N331" s="11"/>
      <c r="O331" s="11"/>
    </row>
    <row r="332" spans="1:15" ht="15" x14ac:dyDescent="0.2">
      <c r="A332" s="11"/>
      <c r="B332" s="11"/>
      <c r="C332" s="11"/>
      <c r="D332" s="11"/>
      <c r="E332" s="11"/>
      <c r="F332" s="11"/>
      <c r="G332" s="11"/>
      <c r="H332" s="11"/>
      <c r="I332" s="11"/>
      <c r="J332" s="11"/>
      <c r="K332" s="11"/>
      <c r="L332" s="11"/>
      <c r="M332" s="11"/>
      <c r="N332" s="11"/>
      <c r="O332" s="11"/>
    </row>
    <row r="333" spans="1:15" ht="15" x14ac:dyDescent="0.2">
      <c r="A333" s="11"/>
      <c r="B333" s="11"/>
      <c r="C333" s="11"/>
      <c r="D333" s="11"/>
      <c r="E333" s="11"/>
      <c r="F333" s="11"/>
      <c r="G333" s="11"/>
      <c r="H333" s="11"/>
      <c r="I333" s="11"/>
      <c r="J333" s="11"/>
      <c r="K333" s="11"/>
      <c r="L333" s="11"/>
      <c r="M333" s="11"/>
      <c r="N333" s="11"/>
      <c r="O333" s="11"/>
    </row>
    <row r="334" spans="1:15" ht="15" x14ac:dyDescent="0.2">
      <c r="A334" s="11"/>
      <c r="B334" s="11"/>
      <c r="C334" s="11"/>
      <c r="D334" s="11"/>
      <c r="E334" s="11"/>
      <c r="F334" s="11"/>
      <c r="G334" s="11"/>
      <c r="H334" s="11"/>
      <c r="I334" s="11"/>
      <c r="J334" s="11"/>
      <c r="K334" s="11"/>
      <c r="L334" s="11"/>
      <c r="M334" s="11"/>
      <c r="N334" s="11"/>
      <c r="O334" s="11"/>
    </row>
    <row r="335" spans="1:15" ht="15" x14ac:dyDescent="0.2">
      <c r="A335" s="11"/>
      <c r="B335" s="11"/>
      <c r="C335" s="11"/>
      <c r="D335" s="11"/>
      <c r="E335" s="11"/>
      <c r="F335" s="11"/>
      <c r="G335" s="11"/>
      <c r="H335" s="11"/>
      <c r="I335" s="11"/>
      <c r="J335" s="11"/>
      <c r="K335" s="11"/>
      <c r="L335" s="11"/>
      <c r="M335" s="11"/>
      <c r="N335" s="11"/>
      <c r="O335" s="11"/>
    </row>
    <row r="336" spans="1:15" ht="15" x14ac:dyDescent="0.2">
      <c r="A336" s="11"/>
      <c r="B336" s="11"/>
      <c r="C336" s="11"/>
      <c r="D336" s="11"/>
      <c r="E336" s="11"/>
      <c r="F336" s="11"/>
      <c r="G336" s="11"/>
      <c r="H336" s="11"/>
      <c r="I336" s="11"/>
      <c r="J336" s="11"/>
      <c r="K336" s="11"/>
      <c r="L336" s="11"/>
      <c r="M336" s="11"/>
      <c r="N336" s="11"/>
      <c r="O336" s="11"/>
    </row>
    <row r="337" spans="1:15" ht="15" x14ac:dyDescent="0.2">
      <c r="A337" s="11"/>
      <c r="B337" s="11"/>
      <c r="C337" s="11"/>
      <c r="D337" s="11"/>
      <c r="E337" s="11"/>
      <c r="F337" s="11"/>
      <c r="G337" s="11"/>
      <c r="H337" s="11"/>
      <c r="I337" s="11"/>
      <c r="J337" s="11"/>
      <c r="K337" s="11"/>
      <c r="L337" s="11"/>
      <c r="M337" s="11"/>
      <c r="N337" s="11"/>
      <c r="O337" s="11"/>
    </row>
    <row r="338" spans="1:15" ht="15" x14ac:dyDescent="0.2">
      <c r="A338" s="11"/>
      <c r="B338" s="11"/>
      <c r="C338" s="11"/>
      <c r="D338" s="11"/>
      <c r="E338" s="11"/>
      <c r="F338" s="11"/>
      <c r="G338" s="11"/>
      <c r="H338" s="11"/>
      <c r="I338" s="11"/>
      <c r="J338" s="11"/>
      <c r="K338" s="11"/>
      <c r="L338" s="11"/>
      <c r="M338" s="11"/>
      <c r="N338" s="11"/>
      <c r="O338" s="11"/>
    </row>
    <row r="339" spans="1:15" ht="15" x14ac:dyDescent="0.2">
      <c r="A339" s="11"/>
      <c r="B339" s="11"/>
      <c r="C339" s="11"/>
      <c r="D339" s="11"/>
      <c r="E339" s="11"/>
      <c r="F339" s="11"/>
      <c r="G339" s="11"/>
      <c r="H339" s="11"/>
      <c r="I339" s="11"/>
      <c r="J339" s="11"/>
      <c r="K339" s="11"/>
      <c r="L339" s="11"/>
      <c r="M339" s="11"/>
      <c r="N339" s="11"/>
      <c r="O339" s="11"/>
    </row>
    <row r="340" spans="1:15" ht="15" x14ac:dyDescent="0.2">
      <c r="A340" s="11"/>
      <c r="B340" s="11"/>
      <c r="C340" s="11"/>
      <c r="D340" s="11"/>
      <c r="E340" s="11"/>
      <c r="F340" s="11"/>
      <c r="G340" s="11"/>
      <c r="H340" s="11"/>
      <c r="I340" s="11"/>
      <c r="J340" s="11"/>
      <c r="K340" s="11"/>
      <c r="L340" s="11"/>
      <c r="M340" s="11"/>
      <c r="N340" s="11"/>
      <c r="O340" s="11"/>
    </row>
    <row r="341" spans="1:15" ht="15" x14ac:dyDescent="0.2">
      <c r="A341" s="11"/>
      <c r="B341" s="11"/>
      <c r="C341" s="11"/>
      <c r="D341" s="11"/>
      <c r="E341" s="11"/>
      <c r="F341" s="11"/>
      <c r="G341" s="11"/>
      <c r="H341" s="11"/>
      <c r="I341" s="11"/>
      <c r="J341" s="11"/>
      <c r="K341" s="11"/>
      <c r="L341" s="11"/>
      <c r="M341" s="11"/>
      <c r="N341" s="11"/>
      <c r="O341" s="11"/>
    </row>
    <row r="342" spans="1:15" ht="15" x14ac:dyDescent="0.2">
      <c r="A342" s="11"/>
      <c r="B342" s="11"/>
      <c r="C342" s="11"/>
      <c r="D342" s="11"/>
      <c r="E342" s="11"/>
      <c r="F342" s="11"/>
      <c r="G342" s="11"/>
      <c r="H342" s="11"/>
      <c r="I342" s="11"/>
      <c r="J342" s="11"/>
      <c r="K342" s="11"/>
      <c r="L342" s="11"/>
      <c r="M342" s="11"/>
      <c r="N342" s="11"/>
      <c r="O342" s="11"/>
    </row>
    <row r="343" spans="1:15" ht="15" x14ac:dyDescent="0.2">
      <c r="A343" s="11"/>
      <c r="B343" s="11"/>
      <c r="C343" s="11"/>
      <c r="D343" s="11"/>
      <c r="E343" s="11"/>
      <c r="F343" s="11"/>
      <c r="G343" s="11"/>
      <c r="H343" s="11"/>
      <c r="I343" s="11"/>
      <c r="J343" s="11"/>
      <c r="K343" s="11"/>
      <c r="L343" s="11"/>
      <c r="M343" s="11"/>
      <c r="N343" s="11"/>
      <c r="O343" s="11"/>
    </row>
    <row r="344" spans="1:15" ht="15" x14ac:dyDescent="0.2">
      <c r="A344" s="11"/>
      <c r="B344" s="11"/>
      <c r="C344" s="11"/>
      <c r="D344" s="11"/>
      <c r="E344" s="11"/>
      <c r="F344" s="11"/>
      <c r="G344" s="11"/>
      <c r="H344" s="11"/>
      <c r="I344" s="11"/>
      <c r="J344" s="11"/>
      <c r="K344" s="11"/>
      <c r="L344" s="11"/>
      <c r="M344" s="11"/>
      <c r="N344" s="11"/>
      <c r="O344" s="11"/>
    </row>
    <row r="345" spans="1:15" ht="15" x14ac:dyDescent="0.2">
      <c r="A345" s="11"/>
      <c r="B345" s="11"/>
      <c r="C345" s="11"/>
      <c r="D345" s="11"/>
      <c r="E345" s="11"/>
      <c r="F345" s="11"/>
      <c r="G345" s="11"/>
      <c r="H345" s="11"/>
      <c r="I345" s="11"/>
      <c r="J345" s="11"/>
      <c r="K345" s="11"/>
      <c r="L345" s="11"/>
      <c r="M345" s="11"/>
      <c r="N345" s="11"/>
      <c r="O345" s="11"/>
    </row>
    <row r="346" spans="1:15" ht="15" x14ac:dyDescent="0.2">
      <c r="A346" s="11"/>
      <c r="B346" s="11"/>
      <c r="C346" s="11"/>
      <c r="D346" s="11"/>
      <c r="E346" s="11"/>
      <c r="F346" s="11"/>
      <c r="G346" s="11"/>
      <c r="H346" s="11"/>
      <c r="I346" s="11"/>
      <c r="J346" s="11"/>
      <c r="K346" s="11"/>
      <c r="L346" s="11"/>
      <c r="M346" s="11"/>
      <c r="N346" s="11"/>
      <c r="O346" s="11"/>
    </row>
    <row r="347" spans="1:15" ht="15" x14ac:dyDescent="0.2">
      <c r="A347" s="11"/>
      <c r="B347" s="11"/>
      <c r="C347" s="11"/>
      <c r="D347" s="11"/>
      <c r="E347" s="11"/>
      <c r="F347" s="11"/>
      <c r="G347" s="11"/>
      <c r="H347" s="11"/>
      <c r="I347" s="11"/>
      <c r="J347" s="11"/>
      <c r="K347" s="11"/>
      <c r="L347" s="11"/>
      <c r="M347" s="11"/>
      <c r="N347" s="11"/>
      <c r="O347" s="11"/>
    </row>
    <row r="348" spans="1:15" ht="15" x14ac:dyDescent="0.2">
      <c r="A348" s="11"/>
      <c r="B348" s="11"/>
      <c r="C348" s="11"/>
      <c r="D348" s="11"/>
      <c r="E348" s="11"/>
      <c r="F348" s="11"/>
      <c r="G348" s="11"/>
      <c r="H348" s="11"/>
      <c r="I348" s="11"/>
      <c r="J348" s="11"/>
      <c r="K348" s="11"/>
      <c r="L348" s="11"/>
      <c r="M348" s="11"/>
      <c r="N348" s="11"/>
      <c r="O348" s="11"/>
    </row>
    <row r="349" spans="1:15" ht="15" x14ac:dyDescent="0.2">
      <c r="A349" s="11"/>
      <c r="B349" s="11"/>
      <c r="C349" s="11"/>
      <c r="D349" s="11"/>
      <c r="E349" s="11"/>
      <c r="F349" s="11"/>
      <c r="G349" s="11"/>
      <c r="H349" s="11"/>
      <c r="I349" s="11"/>
      <c r="J349" s="11"/>
      <c r="K349" s="11"/>
      <c r="L349" s="11"/>
      <c r="M349" s="11"/>
      <c r="N349" s="11"/>
      <c r="O349" s="11"/>
    </row>
    <row r="350" spans="1:15" ht="15" x14ac:dyDescent="0.2">
      <c r="A350" s="11"/>
      <c r="B350" s="11"/>
      <c r="C350" s="11"/>
      <c r="D350" s="11"/>
      <c r="E350" s="11"/>
      <c r="F350" s="11"/>
      <c r="G350" s="11"/>
      <c r="H350" s="11"/>
      <c r="I350" s="11"/>
      <c r="J350" s="11"/>
      <c r="K350" s="11"/>
      <c r="L350" s="11"/>
      <c r="M350" s="11"/>
      <c r="N350" s="11"/>
      <c r="O350" s="11"/>
    </row>
    <row r="351" spans="1:15" ht="15" x14ac:dyDescent="0.2">
      <c r="A351" s="11"/>
      <c r="B351" s="11"/>
      <c r="C351" s="11"/>
      <c r="D351" s="11"/>
      <c r="E351" s="11"/>
      <c r="F351" s="11"/>
      <c r="G351" s="11"/>
      <c r="H351" s="11"/>
      <c r="I351" s="11"/>
      <c r="J351" s="11"/>
      <c r="K351" s="11"/>
      <c r="L351" s="11"/>
      <c r="M351" s="11"/>
      <c r="N351" s="11"/>
      <c r="O351" s="11"/>
    </row>
    <row r="352" spans="1:15" ht="15" x14ac:dyDescent="0.2">
      <c r="A352" s="11"/>
      <c r="B352" s="11"/>
      <c r="C352" s="11"/>
      <c r="D352" s="11"/>
      <c r="E352" s="11"/>
      <c r="F352" s="11"/>
      <c r="G352" s="11"/>
      <c r="H352" s="11"/>
      <c r="I352" s="11"/>
      <c r="J352" s="11"/>
      <c r="K352" s="11"/>
      <c r="L352" s="11"/>
      <c r="M352" s="11"/>
      <c r="N352" s="11"/>
      <c r="O352" s="11"/>
    </row>
    <row r="353" spans="1:15" ht="15" x14ac:dyDescent="0.2">
      <c r="A353" s="11"/>
      <c r="B353" s="11"/>
      <c r="C353" s="11"/>
      <c r="D353" s="11"/>
      <c r="E353" s="11"/>
      <c r="F353" s="11"/>
      <c r="G353" s="11"/>
      <c r="H353" s="11"/>
      <c r="I353" s="11"/>
      <c r="J353" s="11"/>
      <c r="K353" s="11"/>
      <c r="L353" s="11"/>
      <c r="M353" s="11"/>
      <c r="N353" s="11"/>
      <c r="O353" s="11"/>
    </row>
    <row r="354" spans="1:15" ht="15" x14ac:dyDescent="0.2">
      <c r="A354" s="11"/>
      <c r="B354" s="11"/>
      <c r="C354" s="11"/>
      <c r="D354" s="11"/>
      <c r="E354" s="11"/>
      <c r="F354" s="11"/>
      <c r="G354" s="11"/>
      <c r="H354" s="11"/>
      <c r="I354" s="11"/>
      <c r="J354" s="11"/>
      <c r="K354" s="11"/>
      <c r="L354" s="11"/>
      <c r="M354" s="11"/>
      <c r="N354" s="11"/>
      <c r="O354" s="11"/>
    </row>
    <row r="355" spans="1:15" ht="15" x14ac:dyDescent="0.2">
      <c r="A355" s="11"/>
      <c r="B355" s="11"/>
      <c r="C355" s="11"/>
      <c r="D355" s="11"/>
      <c r="E355" s="11"/>
      <c r="F355" s="11"/>
      <c r="G355" s="11"/>
      <c r="H355" s="11"/>
      <c r="I355" s="11"/>
      <c r="J355" s="11"/>
      <c r="K355" s="11"/>
      <c r="L355" s="11"/>
      <c r="M355" s="11"/>
      <c r="N355" s="11"/>
      <c r="O355" s="11"/>
    </row>
    <row r="356" spans="1:15" ht="15" x14ac:dyDescent="0.2">
      <c r="A356" s="11"/>
      <c r="B356" s="11"/>
      <c r="C356" s="11"/>
      <c r="D356" s="11"/>
      <c r="E356" s="11"/>
      <c r="F356" s="11"/>
      <c r="G356" s="11"/>
      <c r="H356" s="11"/>
      <c r="I356" s="11"/>
      <c r="J356" s="11"/>
      <c r="K356" s="11"/>
      <c r="L356" s="11"/>
      <c r="M356" s="11"/>
      <c r="N356" s="11"/>
      <c r="O356" s="11"/>
    </row>
    <row r="357" spans="1:15" ht="15" x14ac:dyDescent="0.2">
      <c r="A357" s="11"/>
      <c r="B357" s="11"/>
      <c r="C357" s="11"/>
      <c r="D357" s="11"/>
      <c r="E357" s="11"/>
      <c r="F357" s="11"/>
      <c r="G357" s="11"/>
      <c r="H357" s="11"/>
      <c r="I357" s="11"/>
      <c r="J357" s="11"/>
      <c r="K357" s="11"/>
      <c r="L357" s="11"/>
      <c r="M357" s="11"/>
      <c r="N357" s="11"/>
      <c r="O357" s="11"/>
    </row>
    <row r="358" spans="1:15" ht="15" x14ac:dyDescent="0.2">
      <c r="A358" s="11"/>
      <c r="B358" s="11"/>
      <c r="C358" s="11"/>
      <c r="D358" s="11"/>
      <c r="E358" s="11"/>
      <c r="F358" s="11"/>
      <c r="G358" s="11"/>
      <c r="H358" s="11"/>
      <c r="I358" s="11"/>
      <c r="J358" s="11"/>
      <c r="K358" s="11"/>
      <c r="L358" s="11"/>
      <c r="M358" s="11"/>
      <c r="N358" s="11"/>
      <c r="O358" s="11"/>
    </row>
  </sheetData>
  <mergeCells count="45">
    <mergeCell ref="A52:M52"/>
    <mergeCell ref="A15:M15"/>
    <mergeCell ref="A39:M39"/>
    <mergeCell ref="A34:M34"/>
    <mergeCell ref="A53:M53"/>
    <mergeCell ref="A1:M1"/>
    <mergeCell ref="A2:M2"/>
    <mergeCell ref="A3:M3"/>
    <mergeCell ref="A4:M7"/>
    <mergeCell ref="A8:M8"/>
    <mergeCell ref="A9:M9"/>
    <mergeCell ref="A10:M10"/>
    <mergeCell ref="A11:M11"/>
    <mergeCell ref="B12:M12"/>
    <mergeCell ref="B16:M16"/>
    <mergeCell ref="A17:M17"/>
    <mergeCell ref="B18:M18"/>
    <mergeCell ref="A19:M19"/>
    <mergeCell ref="B20:M20"/>
    <mergeCell ref="A21:M21"/>
    <mergeCell ref="B22:M22"/>
    <mergeCell ref="A23:M23"/>
    <mergeCell ref="B24:M24"/>
    <mergeCell ref="A26:M26"/>
    <mergeCell ref="B27:M27"/>
    <mergeCell ref="A28:M28"/>
    <mergeCell ref="B29:M29"/>
    <mergeCell ref="A30:M30"/>
    <mergeCell ref="B48:M48"/>
    <mergeCell ref="B31:M31"/>
    <mergeCell ref="A32:M32"/>
    <mergeCell ref="B33:M33"/>
    <mergeCell ref="A35:M35"/>
    <mergeCell ref="A36:M36"/>
    <mergeCell ref="B37:M37"/>
    <mergeCell ref="A50:M50"/>
    <mergeCell ref="B44:M44"/>
    <mergeCell ref="A45:M45"/>
    <mergeCell ref="B46:M46"/>
    <mergeCell ref="A47:M47"/>
    <mergeCell ref="A38:M38"/>
    <mergeCell ref="B40:M40"/>
    <mergeCell ref="A41:M41"/>
    <mergeCell ref="B42:M42"/>
    <mergeCell ref="A43:M43"/>
  </mergeCells>
  <phoneticPr fontId="2" type="noConversion"/>
  <pageMargins left="0.75" right="0.75" top="1" bottom="1" header="0.5" footer="0.5"/>
  <pageSetup scale="66"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Submission Instructions</vt:lpstr>
      <vt:lpstr>QCP</vt:lpstr>
      <vt:lpstr>A. Instructions</vt:lpstr>
      <vt:lpstr>A. Outstanding Indebtedness</vt:lpstr>
      <vt:lpstr>B. Instructions</vt:lpstr>
      <vt:lpstr>B. Adjusted Investor Equity</vt:lpstr>
      <vt:lpstr>C. Instructions</vt:lpstr>
      <vt:lpstr>C. Other Capital Contributions</vt:lpstr>
      <vt:lpstr>D. Instructions</vt:lpstr>
      <vt:lpstr>D. Cash Distributions</vt:lpstr>
      <vt:lpstr>E. Instructions</vt:lpstr>
      <vt:lpstr>E. Fair Market Value</vt:lpstr>
      <vt:lpstr>'B. Instructions'!Print_Area</vt:lpstr>
      <vt:lpstr>'D. Instructions'!Print_Area</vt:lpstr>
      <vt:lpstr>'E. Fair Market Value'!Print_Area</vt:lpstr>
      <vt:lpstr>'E. Instructions'!Print_Area</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Hanak</dc:creator>
  <cp:lastModifiedBy>JIllian Cary</cp:lastModifiedBy>
  <cp:lastPrinted>2014-09-12T13:46:21Z</cp:lastPrinted>
  <dcterms:created xsi:type="dcterms:W3CDTF">2004-08-18T12:55:37Z</dcterms:created>
  <dcterms:modified xsi:type="dcterms:W3CDTF">2025-06-02T13:44:01Z</dcterms:modified>
</cp:coreProperties>
</file>