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HAP Application\AHAP Documents\External Reference\Forms 06032024\"/>
    </mc:Choice>
  </mc:AlternateContent>
  <bookViews>
    <workbookView xWindow="120" yWindow="75" windowWidth="15120" windowHeight="7755"/>
  </bookViews>
  <sheets>
    <sheet name="Instructions" sheetId="4" r:id="rId1"/>
    <sheet name="AHAP-305" sheetId="1" r:id="rId2"/>
    <sheet name="Sheet2" sheetId="2" state="hidden" r:id="rId3"/>
    <sheet name="Sheet3" sheetId="3" state="hidden" r:id="rId4"/>
  </sheets>
  <calcPr calcId="162913"/>
</workbook>
</file>

<file path=xl/calcChain.xml><?xml version="1.0" encoding="utf-8"?>
<calcChain xmlns="http://schemas.openxmlformats.org/spreadsheetml/2006/main">
  <c r="B11" i="1" l="1"/>
  <c r="B13" i="1" s="1"/>
  <c r="B20" i="1" l="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D13" i="1"/>
  <c r="C13" i="1" s="1"/>
</calcChain>
</file>

<file path=xl/sharedStrings.xml><?xml version="1.0" encoding="utf-8"?>
<sst xmlns="http://schemas.openxmlformats.org/spreadsheetml/2006/main" count="10" uniqueCount="10">
  <si>
    <t>Date of first donation:</t>
  </si>
  <si>
    <t>Months</t>
  </si>
  <si>
    <t>Extra Months</t>
  </si>
  <si>
    <t>Years</t>
  </si>
  <si>
    <t>In the Month of:</t>
  </si>
  <si>
    <t>Permanent Full-time Jobs Created</t>
  </si>
  <si>
    <t>Permanent Part-time Jobs Created</t>
  </si>
  <si>
    <t>First complete the "Date of first donation:" field. Then complete all fields that are shaded green.</t>
  </si>
  <si>
    <t>Reporting Year #1 - Jobs Created Addendum</t>
  </si>
  <si>
    <t xml:space="preserve">This form AHAP-305 (Reporting Year #1 - Jobs Created Addendum) documents the number of permanent jobs created that are not reported on the form AHAP-300 (Tax Credit Accountability Act Reporting Form) during the first reporting year. MHDC requires data concerning the number of permanent jobs created from the date of the first donation to the project. By entering the date in the appropriate cell within the AHAP-305 spreadsheet, the worksheet will automatically calculate which month's data must be entered. Please click on the spreadsheet "AHAP-305" tab which is colored red at the bottom of this screen to continue with completing this form.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</si>
</sst>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yy;@"/>
  </numFmts>
  <fonts count="5" x14ac:knownFonts="1">
    <font>
      <sz val="11"/>
      <color theme="1"/>
      <name val="Calibri"/>
      <family val="2"/>
      <scheme val="minor"/>
    </font>
    <font>
      <b/>
      <sz val="11"/>
      <color theme="1"/>
      <name val="Calibri"/>
      <family val="2"/>
      <scheme val="minor"/>
    </font>
    <font>
      <i/>
      <u/>
      <sz val="20"/>
      <color rgb="FFC00000"/>
      <name val="Calibri"/>
      <family val="2"/>
      <scheme val="minor"/>
    </font>
    <font>
      <sz val="14"/>
      <color theme="1"/>
      <name val="Calibri"/>
      <family val="2"/>
      <scheme val="minor"/>
    </font>
    <font>
      <b/>
      <sz val="14"/>
      <color rgb="FFC00000"/>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10">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8">
    <xf numFmtId="0" fontId="0" fillId="0" borderId="0" xfId="0"/>
    <xf numFmtId="1" fontId="0" fillId="0" borderId="0" xfId="0" applyNumberFormat="1"/>
    <xf numFmtId="0" fontId="0" fillId="0" borderId="0" xfId="0" applyAlignment="1">
      <alignment horizontal="left"/>
    </xf>
    <xf numFmtId="1" fontId="0" fillId="0" borderId="0" xfId="0" applyNumberFormat="1" applyAlignment="1">
      <alignment horizontal="left"/>
    </xf>
    <xf numFmtId="0" fontId="0" fillId="0" borderId="0" xfId="0" applyAlignment="1">
      <alignment horizontal="center"/>
    </xf>
    <xf numFmtId="164" fontId="0" fillId="0" borderId="0" xfId="0" applyNumberFormat="1" applyAlignment="1">
      <alignment horizontal="left"/>
    </xf>
    <xf numFmtId="0" fontId="0" fillId="0" borderId="0" xfId="0" applyBorder="1"/>
    <xf numFmtId="0" fontId="0" fillId="0" borderId="0" xfId="0" applyBorder="1" applyAlignment="1">
      <alignment horizontal="center"/>
    </xf>
    <xf numFmtId="0" fontId="0" fillId="0" borderId="1" xfId="0" applyBorder="1"/>
    <xf numFmtId="0" fontId="0" fillId="0" borderId="1" xfId="0" applyBorder="1" applyAlignment="1">
      <alignment horizontal="center"/>
    </xf>
    <xf numFmtId="0" fontId="1" fillId="0" borderId="1" xfId="0" applyFont="1" applyBorder="1" applyAlignment="1">
      <alignment horizontal="left"/>
    </xf>
    <xf numFmtId="0" fontId="1" fillId="0" borderId="0" xfId="0" applyFont="1" applyAlignment="1">
      <alignment horizontal="left"/>
    </xf>
    <xf numFmtId="0" fontId="0" fillId="0" borderId="0" xfId="0" applyBorder="1" applyAlignment="1">
      <alignment horizontal="center" vertical="center" wrapText="1"/>
    </xf>
    <xf numFmtId="0" fontId="0" fillId="3" borderId="1" xfId="0" applyFill="1" applyBorder="1" applyAlignment="1" applyProtection="1">
      <alignment horizontal="center"/>
      <protection locked="0"/>
    </xf>
    <xf numFmtId="0" fontId="0" fillId="0" borderId="2"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9" xfId="0" applyBorder="1"/>
    <xf numFmtId="0" fontId="3"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2" fillId="0" borderId="0"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14" fontId="1" fillId="2" borderId="1" xfId="0" applyNumberFormat="1" applyFont="1" applyFill="1" applyBorder="1" applyAlignment="1" applyProtection="1">
      <alignment horizontal="center" wrapText="1"/>
      <protection locked="0"/>
    </xf>
    <xf numFmtId="0" fontId="1" fillId="2" borderId="1" xfId="0" applyFont="1" applyFill="1" applyBorder="1" applyAlignment="1" applyProtection="1">
      <alignment horizontal="center" wrapText="1"/>
      <protection locked="0"/>
    </xf>
  </cellXfs>
  <cellStyles count="1">
    <cellStyle name="Normal" xfId="0" builtinId="0"/>
  </cellStyles>
  <dxfs count="12">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u val="none"/>
        <color theme="0"/>
      </font>
      <border>
        <left/>
        <right/>
        <top/>
        <bottom/>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M50"/>
  <sheetViews>
    <sheetView showGridLines="0" showRowColHeaders="0" tabSelected="1" workbookViewId="0">
      <selection activeCell="E2" sqref="E2:L25"/>
    </sheetView>
  </sheetViews>
  <sheetFormatPr defaultRowHeight="15" x14ac:dyDescent="0.25"/>
  <sheetData>
    <row r="1" spans="4:13" ht="15" customHeight="1" thickBot="1" x14ac:dyDescent="0.3"/>
    <row r="2" spans="4:13" ht="15" customHeight="1" x14ac:dyDescent="0.25">
      <c r="D2" s="14"/>
      <c r="E2" s="21" t="s">
        <v>9</v>
      </c>
      <c r="F2" s="21"/>
      <c r="G2" s="21"/>
      <c r="H2" s="21"/>
      <c r="I2" s="21"/>
      <c r="J2" s="21"/>
      <c r="K2" s="21"/>
      <c r="L2" s="21"/>
      <c r="M2" s="15"/>
    </row>
    <row r="3" spans="4:13" ht="15" customHeight="1" x14ac:dyDescent="0.25">
      <c r="D3" s="16"/>
      <c r="E3" s="22"/>
      <c r="F3" s="22"/>
      <c r="G3" s="22"/>
      <c r="H3" s="22"/>
      <c r="I3" s="22"/>
      <c r="J3" s="22"/>
      <c r="K3" s="22"/>
      <c r="L3" s="22"/>
      <c r="M3" s="17"/>
    </row>
    <row r="4" spans="4:13" ht="15" customHeight="1" x14ac:dyDescent="0.25">
      <c r="D4" s="16"/>
      <c r="E4" s="22"/>
      <c r="F4" s="22"/>
      <c r="G4" s="22"/>
      <c r="H4" s="22"/>
      <c r="I4" s="22"/>
      <c r="J4" s="22"/>
      <c r="K4" s="22"/>
      <c r="L4" s="22"/>
      <c r="M4" s="17"/>
    </row>
    <row r="5" spans="4:13" ht="15" customHeight="1" x14ac:dyDescent="0.25">
      <c r="D5" s="16"/>
      <c r="E5" s="22"/>
      <c r="F5" s="22"/>
      <c r="G5" s="22"/>
      <c r="H5" s="22"/>
      <c r="I5" s="22"/>
      <c r="J5" s="22"/>
      <c r="K5" s="22"/>
      <c r="L5" s="22"/>
      <c r="M5" s="17"/>
    </row>
    <row r="6" spans="4:13" ht="15" customHeight="1" x14ac:dyDescent="0.25">
      <c r="D6" s="16"/>
      <c r="E6" s="22"/>
      <c r="F6" s="22"/>
      <c r="G6" s="22"/>
      <c r="H6" s="22"/>
      <c r="I6" s="22"/>
      <c r="J6" s="22"/>
      <c r="K6" s="22"/>
      <c r="L6" s="22"/>
      <c r="M6" s="17"/>
    </row>
    <row r="7" spans="4:13" ht="15" customHeight="1" x14ac:dyDescent="0.25">
      <c r="D7" s="16"/>
      <c r="E7" s="22"/>
      <c r="F7" s="22"/>
      <c r="G7" s="22"/>
      <c r="H7" s="22"/>
      <c r="I7" s="22"/>
      <c r="J7" s="22"/>
      <c r="K7" s="22"/>
      <c r="L7" s="22"/>
      <c r="M7" s="17"/>
    </row>
    <row r="8" spans="4:13" ht="15" customHeight="1" x14ac:dyDescent="0.25">
      <c r="D8" s="16"/>
      <c r="E8" s="22"/>
      <c r="F8" s="22"/>
      <c r="G8" s="22"/>
      <c r="H8" s="22"/>
      <c r="I8" s="22"/>
      <c r="J8" s="22"/>
      <c r="K8" s="22"/>
      <c r="L8" s="22"/>
      <c r="M8" s="17"/>
    </row>
    <row r="9" spans="4:13" ht="15" customHeight="1" x14ac:dyDescent="0.25">
      <c r="D9" s="16"/>
      <c r="E9" s="22"/>
      <c r="F9" s="22"/>
      <c r="G9" s="22"/>
      <c r="H9" s="22"/>
      <c r="I9" s="22"/>
      <c r="J9" s="22"/>
      <c r="K9" s="22"/>
      <c r="L9" s="22"/>
      <c r="M9" s="17"/>
    </row>
    <row r="10" spans="4:13" ht="15" customHeight="1" x14ac:dyDescent="0.25">
      <c r="D10" s="16"/>
      <c r="E10" s="22"/>
      <c r="F10" s="22"/>
      <c r="G10" s="22"/>
      <c r="H10" s="22"/>
      <c r="I10" s="22"/>
      <c r="J10" s="22"/>
      <c r="K10" s="22"/>
      <c r="L10" s="22"/>
      <c r="M10" s="17"/>
    </row>
    <row r="11" spans="4:13" ht="15" customHeight="1" x14ac:dyDescent="0.25">
      <c r="D11" s="16"/>
      <c r="E11" s="22"/>
      <c r="F11" s="22"/>
      <c r="G11" s="22"/>
      <c r="H11" s="22"/>
      <c r="I11" s="22"/>
      <c r="J11" s="22"/>
      <c r="K11" s="22"/>
      <c r="L11" s="22"/>
      <c r="M11" s="17"/>
    </row>
    <row r="12" spans="4:13" ht="15" customHeight="1" x14ac:dyDescent="0.25">
      <c r="D12" s="16"/>
      <c r="E12" s="22"/>
      <c r="F12" s="22"/>
      <c r="G12" s="22"/>
      <c r="H12" s="22"/>
      <c r="I12" s="22"/>
      <c r="J12" s="22"/>
      <c r="K12" s="22"/>
      <c r="L12" s="22"/>
      <c r="M12" s="17"/>
    </row>
    <row r="13" spans="4:13" ht="15" customHeight="1" x14ac:dyDescent="0.25">
      <c r="D13" s="16"/>
      <c r="E13" s="22"/>
      <c r="F13" s="22"/>
      <c r="G13" s="22"/>
      <c r="H13" s="22"/>
      <c r="I13" s="22"/>
      <c r="J13" s="22"/>
      <c r="K13" s="22"/>
      <c r="L13" s="22"/>
      <c r="M13" s="17"/>
    </row>
    <row r="14" spans="4:13" ht="15" customHeight="1" x14ac:dyDescent="0.25">
      <c r="D14" s="16"/>
      <c r="E14" s="22"/>
      <c r="F14" s="22"/>
      <c r="G14" s="22"/>
      <c r="H14" s="22"/>
      <c r="I14" s="22"/>
      <c r="J14" s="22"/>
      <c r="K14" s="22"/>
      <c r="L14" s="22"/>
      <c r="M14" s="17"/>
    </row>
    <row r="15" spans="4:13" ht="15" customHeight="1" x14ac:dyDescent="0.25">
      <c r="D15" s="16"/>
      <c r="E15" s="22"/>
      <c r="F15" s="22"/>
      <c r="G15" s="22"/>
      <c r="H15" s="22"/>
      <c r="I15" s="22"/>
      <c r="J15" s="22"/>
      <c r="K15" s="22"/>
      <c r="L15" s="22"/>
      <c r="M15" s="17"/>
    </row>
    <row r="16" spans="4:13" ht="15" customHeight="1" x14ac:dyDescent="0.25">
      <c r="D16" s="16"/>
      <c r="E16" s="22"/>
      <c r="F16" s="22"/>
      <c r="G16" s="22"/>
      <c r="H16" s="22"/>
      <c r="I16" s="22"/>
      <c r="J16" s="22"/>
      <c r="K16" s="22"/>
      <c r="L16" s="22"/>
      <c r="M16" s="17"/>
    </row>
    <row r="17" spans="4:13" ht="15" customHeight="1" x14ac:dyDescent="0.25">
      <c r="D17" s="16"/>
      <c r="E17" s="22"/>
      <c r="F17" s="22"/>
      <c r="G17" s="22"/>
      <c r="H17" s="22"/>
      <c r="I17" s="22"/>
      <c r="J17" s="22"/>
      <c r="K17" s="22"/>
      <c r="L17" s="22"/>
      <c r="M17" s="17"/>
    </row>
    <row r="18" spans="4:13" ht="15" customHeight="1" x14ac:dyDescent="0.25">
      <c r="D18" s="16"/>
      <c r="E18" s="22"/>
      <c r="F18" s="22"/>
      <c r="G18" s="22"/>
      <c r="H18" s="22"/>
      <c r="I18" s="22"/>
      <c r="J18" s="22"/>
      <c r="K18" s="22"/>
      <c r="L18" s="22"/>
      <c r="M18" s="17"/>
    </row>
    <row r="19" spans="4:13" ht="15" customHeight="1" x14ac:dyDescent="0.25">
      <c r="D19" s="16"/>
      <c r="E19" s="22"/>
      <c r="F19" s="22"/>
      <c r="G19" s="22"/>
      <c r="H19" s="22"/>
      <c r="I19" s="22"/>
      <c r="J19" s="22"/>
      <c r="K19" s="22"/>
      <c r="L19" s="22"/>
      <c r="M19" s="17"/>
    </row>
    <row r="20" spans="4:13" ht="15" customHeight="1" x14ac:dyDescent="0.25">
      <c r="D20" s="16"/>
      <c r="E20" s="22"/>
      <c r="F20" s="22"/>
      <c r="G20" s="22"/>
      <c r="H20" s="22"/>
      <c r="I20" s="22"/>
      <c r="J20" s="22"/>
      <c r="K20" s="22"/>
      <c r="L20" s="22"/>
      <c r="M20" s="17"/>
    </row>
    <row r="21" spans="4:13" ht="15" customHeight="1" x14ac:dyDescent="0.25">
      <c r="D21" s="16"/>
      <c r="E21" s="22"/>
      <c r="F21" s="22"/>
      <c r="G21" s="22"/>
      <c r="H21" s="22"/>
      <c r="I21" s="22"/>
      <c r="J21" s="22"/>
      <c r="K21" s="22"/>
      <c r="L21" s="22"/>
      <c r="M21" s="17"/>
    </row>
    <row r="22" spans="4:13" ht="15" customHeight="1" x14ac:dyDescent="0.25">
      <c r="D22" s="16"/>
      <c r="E22" s="22"/>
      <c r="F22" s="22"/>
      <c r="G22" s="22"/>
      <c r="H22" s="22"/>
      <c r="I22" s="22"/>
      <c r="J22" s="22"/>
      <c r="K22" s="22"/>
      <c r="L22" s="22"/>
      <c r="M22" s="17"/>
    </row>
    <row r="23" spans="4:13" ht="15" customHeight="1" x14ac:dyDescent="0.25">
      <c r="D23" s="16"/>
      <c r="E23" s="22"/>
      <c r="F23" s="22"/>
      <c r="G23" s="22"/>
      <c r="H23" s="22"/>
      <c r="I23" s="22"/>
      <c r="J23" s="22"/>
      <c r="K23" s="22"/>
      <c r="L23" s="22"/>
      <c r="M23" s="17"/>
    </row>
    <row r="24" spans="4:13" ht="15" customHeight="1" x14ac:dyDescent="0.25">
      <c r="D24" s="16"/>
      <c r="E24" s="22"/>
      <c r="F24" s="22"/>
      <c r="G24" s="22"/>
      <c r="H24" s="22"/>
      <c r="I24" s="22"/>
      <c r="J24" s="22"/>
      <c r="K24" s="22"/>
      <c r="L24" s="22"/>
      <c r="M24" s="17"/>
    </row>
    <row r="25" spans="4:13" ht="15.75" thickBot="1" x14ac:dyDescent="0.3">
      <c r="D25" s="18"/>
      <c r="E25" s="23"/>
      <c r="F25" s="23"/>
      <c r="G25" s="23"/>
      <c r="H25" s="23"/>
      <c r="I25" s="23"/>
      <c r="J25" s="23"/>
      <c r="K25" s="23"/>
      <c r="L25" s="23"/>
      <c r="M25" s="19"/>
    </row>
    <row r="27" spans="4:13" x14ac:dyDescent="0.25">
      <c r="F27" s="20"/>
      <c r="G27" s="20"/>
      <c r="H27" s="20"/>
      <c r="I27" s="20"/>
      <c r="J27" s="20"/>
      <c r="K27" s="20"/>
      <c r="L27" s="20"/>
      <c r="M27" s="20"/>
    </row>
    <row r="28" spans="4:13" x14ac:dyDescent="0.25">
      <c r="F28" s="20"/>
      <c r="G28" s="20"/>
      <c r="H28" s="20"/>
      <c r="I28" s="20"/>
      <c r="J28" s="20"/>
      <c r="K28" s="20"/>
      <c r="L28" s="20"/>
      <c r="M28" s="20"/>
    </row>
    <row r="29" spans="4:13" x14ac:dyDescent="0.25">
      <c r="F29" s="20"/>
      <c r="G29" s="20"/>
      <c r="H29" s="20"/>
      <c r="I29" s="20"/>
      <c r="J29" s="20"/>
      <c r="K29" s="20"/>
      <c r="L29" s="20"/>
      <c r="M29" s="20"/>
    </row>
    <row r="30" spans="4:13" x14ac:dyDescent="0.25">
      <c r="F30" s="20"/>
      <c r="G30" s="20"/>
      <c r="H30" s="20"/>
      <c r="I30" s="20"/>
      <c r="J30" s="20"/>
      <c r="K30" s="20"/>
      <c r="L30" s="20"/>
      <c r="M30" s="20"/>
    </row>
    <row r="31" spans="4:13" x14ac:dyDescent="0.25">
      <c r="F31" s="20"/>
      <c r="G31" s="20"/>
      <c r="H31" s="20"/>
      <c r="I31" s="20"/>
      <c r="J31" s="20"/>
      <c r="K31" s="20"/>
      <c r="L31" s="20"/>
      <c r="M31" s="20"/>
    </row>
    <row r="32" spans="4:13" x14ac:dyDescent="0.25">
      <c r="F32" s="20"/>
      <c r="G32" s="20"/>
      <c r="H32" s="20"/>
      <c r="I32" s="20"/>
      <c r="J32" s="20"/>
      <c r="K32" s="20"/>
      <c r="L32" s="20"/>
      <c r="M32" s="20"/>
    </row>
    <row r="33" spans="6:13" x14ac:dyDescent="0.25">
      <c r="F33" s="20"/>
      <c r="G33" s="20"/>
      <c r="H33" s="20"/>
      <c r="I33" s="20"/>
      <c r="J33" s="20"/>
      <c r="K33" s="20"/>
      <c r="L33" s="20"/>
      <c r="M33" s="20"/>
    </row>
    <row r="34" spans="6:13" x14ac:dyDescent="0.25">
      <c r="F34" s="20"/>
      <c r="G34" s="20"/>
      <c r="H34" s="20"/>
      <c r="I34" s="20"/>
      <c r="J34" s="20"/>
      <c r="K34" s="20"/>
      <c r="L34" s="20"/>
      <c r="M34" s="20"/>
    </row>
    <row r="35" spans="6:13" x14ac:dyDescent="0.25">
      <c r="F35" s="20"/>
      <c r="G35" s="20"/>
      <c r="H35" s="20"/>
      <c r="I35" s="20"/>
      <c r="J35" s="20"/>
      <c r="K35" s="20"/>
      <c r="L35" s="20"/>
      <c r="M35" s="20"/>
    </row>
    <row r="36" spans="6:13" x14ac:dyDescent="0.25">
      <c r="F36" s="20"/>
      <c r="G36" s="20"/>
      <c r="H36" s="20"/>
      <c r="I36" s="20"/>
      <c r="J36" s="20"/>
      <c r="K36" s="20"/>
      <c r="L36" s="20"/>
      <c r="M36" s="20"/>
    </row>
    <row r="37" spans="6:13" x14ac:dyDescent="0.25">
      <c r="F37" s="20"/>
      <c r="G37" s="20"/>
      <c r="H37" s="20"/>
      <c r="I37" s="20"/>
      <c r="J37" s="20"/>
      <c r="K37" s="20"/>
      <c r="L37" s="20"/>
      <c r="M37" s="20"/>
    </row>
    <row r="38" spans="6:13" x14ac:dyDescent="0.25">
      <c r="F38" s="20"/>
      <c r="G38" s="20"/>
      <c r="H38" s="20"/>
      <c r="I38" s="20"/>
      <c r="J38" s="20"/>
      <c r="K38" s="20"/>
      <c r="L38" s="20"/>
      <c r="M38" s="20"/>
    </row>
    <row r="39" spans="6:13" x14ac:dyDescent="0.25">
      <c r="F39" s="20"/>
      <c r="G39" s="20"/>
      <c r="H39" s="20"/>
      <c r="I39" s="20"/>
      <c r="J39" s="20"/>
      <c r="K39" s="20"/>
      <c r="L39" s="20"/>
      <c r="M39" s="20"/>
    </row>
    <row r="40" spans="6:13" x14ac:dyDescent="0.25">
      <c r="F40" s="20"/>
      <c r="G40" s="20"/>
      <c r="H40" s="20"/>
      <c r="I40" s="20"/>
      <c r="J40" s="20"/>
      <c r="K40" s="20"/>
      <c r="L40" s="20"/>
      <c r="M40" s="20"/>
    </row>
    <row r="41" spans="6:13" x14ac:dyDescent="0.25">
      <c r="F41" s="20"/>
      <c r="G41" s="20"/>
      <c r="H41" s="20"/>
      <c r="I41" s="20"/>
      <c r="J41" s="20"/>
      <c r="K41" s="20"/>
      <c r="L41" s="20"/>
      <c r="M41" s="20"/>
    </row>
    <row r="42" spans="6:13" x14ac:dyDescent="0.25">
      <c r="F42" s="20"/>
      <c r="G42" s="20"/>
      <c r="H42" s="20"/>
      <c r="I42" s="20"/>
      <c r="J42" s="20"/>
      <c r="K42" s="20"/>
      <c r="L42" s="20"/>
      <c r="M42" s="20"/>
    </row>
    <row r="43" spans="6:13" x14ac:dyDescent="0.25">
      <c r="F43" s="20"/>
      <c r="G43" s="20"/>
      <c r="H43" s="20"/>
      <c r="I43" s="20"/>
      <c r="J43" s="20"/>
      <c r="K43" s="20"/>
      <c r="L43" s="20"/>
      <c r="M43" s="20"/>
    </row>
    <row r="44" spans="6:13" x14ac:dyDescent="0.25">
      <c r="F44" s="20"/>
      <c r="G44" s="20"/>
      <c r="H44" s="20"/>
      <c r="I44" s="20"/>
      <c r="J44" s="20"/>
      <c r="K44" s="20"/>
      <c r="L44" s="20"/>
      <c r="M44" s="20"/>
    </row>
    <row r="45" spans="6:13" x14ac:dyDescent="0.25">
      <c r="F45" s="20"/>
      <c r="G45" s="20"/>
      <c r="H45" s="20"/>
      <c r="I45" s="20"/>
      <c r="J45" s="20"/>
      <c r="K45" s="20"/>
      <c r="L45" s="20"/>
      <c r="M45" s="20"/>
    </row>
    <row r="46" spans="6:13" x14ac:dyDescent="0.25">
      <c r="F46" s="20"/>
      <c r="G46" s="20"/>
      <c r="H46" s="20"/>
      <c r="I46" s="20"/>
      <c r="J46" s="20"/>
      <c r="K46" s="20"/>
      <c r="L46" s="20"/>
      <c r="M46" s="20"/>
    </row>
    <row r="47" spans="6:13" x14ac:dyDescent="0.25">
      <c r="F47" s="20"/>
      <c r="G47" s="20"/>
      <c r="H47" s="20"/>
      <c r="I47" s="20"/>
      <c r="J47" s="20"/>
      <c r="K47" s="20"/>
      <c r="L47" s="20"/>
      <c r="M47" s="20"/>
    </row>
    <row r="48" spans="6:13" x14ac:dyDescent="0.25">
      <c r="F48" s="20"/>
      <c r="G48" s="20"/>
      <c r="H48" s="20"/>
      <c r="I48" s="20"/>
      <c r="J48" s="20"/>
      <c r="K48" s="20"/>
      <c r="L48" s="20"/>
      <c r="M48" s="20"/>
    </row>
    <row r="49" spans="6:13" x14ac:dyDescent="0.25">
      <c r="F49" s="20"/>
      <c r="G49" s="20"/>
      <c r="H49" s="20"/>
      <c r="I49" s="20"/>
      <c r="J49" s="20"/>
      <c r="K49" s="20"/>
      <c r="L49" s="20"/>
      <c r="M49" s="20"/>
    </row>
    <row r="50" spans="6:13" x14ac:dyDescent="0.25">
      <c r="F50" s="20"/>
      <c r="G50" s="20"/>
      <c r="H50" s="20"/>
      <c r="I50" s="20"/>
      <c r="J50" s="20"/>
      <c r="K50" s="20"/>
      <c r="L50" s="20"/>
      <c r="M50" s="20"/>
    </row>
  </sheetData>
  <mergeCells count="2">
    <mergeCell ref="F27:M50"/>
    <mergeCell ref="E2:L25"/>
  </mergeCells>
  <pageMargins left="0.43" right="1.65" top="0.75" bottom="0.75" header="0.3" footer="0.3"/>
  <pageSetup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N121"/>
  <sheetViews>
    <sheetView showGridLines="0" showRowColHeaders="0" zoomScaleNormal="100" workbookViewId="0">
      <selection activeCell="O23" sqref="O23"/>
    </sheetView>
  </sheetViews>
  <sheetFormatPr defaultRowHeight="15" x14ac:dyDescent="0.25"/>
  <cols>
    <col min="1" max="1" width="5.28515625" customWidth="1"/>
    <col min="2" max="2" width="20.7109375" style="2" bestFit="1" customWidth="1"/>
    <col min="3" max="3" width="12.5703125" hidden="1" customWidth="1"/>
    <col min="4" max="4" width="5.7109375" hidden="1" customWidth="1"/>
    <col min="9" max="9" width="5.28515625" customWidth="1"/>
  </cols>
  <sheetData>
    <row r="2" spans="2:12" x14ac:dyDescent="0.25">
      <c r="B2" s="26" t="s">
        <v>8</v>
      </c>
      <c r="C2" s="26"/>
      <c r="D2" s="26"/>
      <c r="E2" s="26"/>
      <c r="F2" s="26"/>
      <c r="G2" s="26"/>
      <c r="H2" s="26"/>
      <c r="I2" s="26"/>
      <c r="J2" s="26"/>
      <c r="K2" s="26"/>
      <c r="L2" s="26"/>
    </row>
    <row r="3" spans="2:12" x14ac:dyDescent="0.25">
      <c r="B3" s="26"/>
      <c r="C3" s="26"/>
      <c r="D3" s="26"/>
      <c r="E3" s="26"/>
      <c r="F3" s="26"/>
      <c r="G3" s="26"/>
      <c r="H3" s="26"/>
      <c r="I3" s="26"/>
      <c r="J3" s="26"/>
      <c r="K3" s="26"/>
      <c r="L3" s="26"/>
    </row>
    <row r="4" spans="2:12" ht="15.75" thickBot="1" x14ac:dyDescent="0.3"/>
    <row r="5" spans="2:12" x14ac:dyDescent="0.25">
      <c r="E5" s="27" t="s">
        <v>7</v>
      </c>
      <c r="F5" s="28"/>
      <c r="G5" s="28"/>
      <c r="H5" s="28"/>
      <c r="I5" s="28"/>
      <c r="J5" s="29"/>
    </row>
    <row r="6" spans="2:12" x14ac:dyDescent="0.25">
      <c r="E6" s="30"/>
      <c r="F6" s="31"/>
      <c r="G6" s="31"/>
      <c r="H6" s="31"/>
      <c r="I6" s="31"/>
      <c r="J6" s="32"/>
    </row>
    <row r="7" spans="2:12" ht="15.75" thickBot="1" x14ac:dyDescent="0.3">
      <c r="E7" s="33"/>
      <c r="F7" s="34"/>
      <c r="G7" s="34"/>
      <c r="H7" s="34"/>
      <c r="I7" s="34"/>
      <c r="J7" s="35"/>
    </row>
    <row r="8" spans="2:12" x14ac:dyDescent="0.25">
      <c r="E8" s="12"/>
      <c r="F8" s="12"/>
      <c r="G8" s="12"/>
      <c r="H8" s="12"/>
      <c r="I8" s="12"/>
      <c r="J8" s="12"/>
    </row>
    <row r="10" spans="2:12" x14ac:dyDescent="0.25">
      <c r="B10" s="11" t="s">
        <v>0</v>
      </c>
      <c r="E10" s="36">
        <v>43831</v>
      </c>
      <c r="F10" s="37"/>
    </row>
    <row r="11" spans="2:12" hidden="1" x14ac:dyDescent="0.25">
      <c r="B11" s="2">
        <f ca="1">YEAR(TODAY())-1</f>
        <v>2023</v>
      </c>
    </row>
    <row r="12" spans="2:12" hidden="1" x14ac:dyDescent="0.25">
      <c r="B12" s="2" t="s">
        <v>1</v>
      </c>
      <c r="C12" t="s">
        <v>2</v>
      </c>
      <c r="D12" t="s">
        <v>3</v>
      </c>
    </row>
    <row r="13" spans="2:12" hidden="1" x14ac:dyDescent="0.25">
      <c r="B13" s="3">
        <f ca="1">(YEAR(DATE(B11,6,1))-YEAR(E10))*12+MONTH(DATE(B11,6,1))-MONTH(E10-1)</f>
        <v>30</v>
      </c>
      <c r="C13" s="1">
        <f ca="1">B13-(12*D13)</f>
        <v>6</v>
      </c>
      <c r="D13">
        <f ca="1">ROUNDDOWN((B13/12),0)</f>
        <v>2</v>
      </c>
    </row>
    <row r="14" spans="2:12" hidden="1" x14ac:dyDescent="0.25"/>
    <row r="15" spans="2:12" hidden="1" x14ac:dyDescent="0.25"/>
    <row r="17" spans="2:14" x14ac:dyDescent="0.25">
      <c r="E17" s="6"/>
      <c r="F17" s="24" t="s">
        <v>5</v>
      </c>
      <c r="G17" s="24"/>
      <c r="H17" s="24"/>
      <c r="I17" s="7"/>
      <c r="J17" s="24" t="s">
        <v>6</v>
      </c>
      <c r="K17" s="24"/>
      <c r="L17" s="24"/>
      <c r="M17" s="4"/>
      <c r="N17" s="4"/>
    </row>
    <row r="18" spans="2:14" x14ac:dyDescent="0.25">
      <c r="B18" s="10" t="s">
        <v>4</v>
      </c>
      <c r="E18" s="8"/>
      <c r="F18" s="25"/>
      <c r="G18" s="25"/>
      <c r="H18" s="25"/>
      <c r="I18" s="9"/>
      <c r="J18" s="25"/>
      <c r="K18" s="25"/>
      <c r="L18" s="25"/>
      <c r="M18" s="4"/>
      <c r="N18" s="4"/>
    </row>
    <row r="20" spans="2:14" x14ac:dyDescent="0.25">
      <c r="B20" s="5">
        <f ca="1">IF(DATE($B$11,6,1)&gt;$E$10,DATE($B$11,6,1),1/1/2000)</f>
        <v>45078</v>
      </c>
      <c r="G20" s="13"/>
      <c r="K20" s="13"/>
    </row>
    <row r="21" spans="2:14" x14ac:dyDescent="0.25">
      <c r="B21" s="5">
        <f ca="1">IF(B20=1/1/2000,1/1/2000,IF(EDATE(B20,0)&gt;$E$10,EDATE(B20,-1),1/1/2000))</f>
        <v>45047</v>
      </c>
      <c r="G21" s="13"/>
      <c r="K21" s="13"/>
    </row>
    <row r="22" spans="2:14" x14ac:dyDescent="0.25">
      <c r="B22" s="5">
        <f t="shared" ref="B22:B85" ca="1" si="0">IF(B21=1/1/2000,1/1/2000,IF(EDATE(B21,0)&gt;$E$10,EDATE(B21,-1),1/1/2000))</f>
        <v>45017</v>
      </c>
      <c r="G22" s="13"/>
      <c r="K22" s="13"/>
    </row>
    <row r="23" spans="2:14" x14ac:dyDescent="0.25">
      <c r="B23" s="5">
        <f t="shared" ca="1" si="0"/>
        <v>44986</v>
      </c>
      <c r="G23" s="13"/>
      <c r="K23" s="13"/>
    </row>
    <row r="24" spans="2:14" x14ac:dyDescent="0.25">
      <c r="B24" s="5">
        <f t="shared" ca="1" si="0"/>
        <v>44958</v>
      </c>
      <c r="G24" s="13"/>
      <c r="K24" s="13"/>
    </row>
    <row r="25" spans="2:14" x14ac:dyDescent="0.25">
      <c r="B25" s="5">
        <f t="shared" ca="1" si="0"/>
        <v>44927</v>
      </c>
      <c r="G25" s="13"/>
      <c r="K25" s="13"/>
    </row>
    <row r="26" spans="2:14" x14ac:dyDescent="0.25">
      <c r="B26" s="5">
        <f t="shared" ca="1" si="0"/>
        <v>44896</v>
      </c>
      <c r="G26" s="13"/>
      <c r="K26" s="13"/>
    </row>
    <row r="27" spans="2:14" x14ac:dyDescent="0.25">
      <c r="B27" s="5">
        <f t="shared" ca="1" si="0"/>
        <v>44866</v>
      </c>
      <c r="G27" s="13"/>
      <c r="K27" s="13"/>
    </row>
    <row r="28" spans="2:14" x14ac:dyDescent="0.25">
      <c r="B28" s="5">
        <f t="shared" ca="1" si="0"/>
        <v>44835</v>
      </c>
      <c r="G28" s="13"/>
      <c r="K28" s="13"/>
    </row>
    <row r="29" spans="2:14" x14ac:dyDescent="0.25">
      <c r="B29" s="5">
        <f t="shared" ca="1" si="0"/>
        <v>44805</v>
      </c>
      <c r="G29" s="13"/>
      <c r="K29" s="13"/>
    </row>
    <row r="30" spans="2:14" x14ac:dyDescent="0.25">
      <c r="B30" s="5">
        <f t="shared" ca="1" si="0"/>
        <v>44774</v>
      </c>
      <c r="G30" s="13"/>
      <c r="K30" s="13"/>
    </row>
    <row r="31" spans="2:14" x14ac:dyDescent="0.25">
      <c r="B31" s="5">
        <f t="shared" ca="1" si="0"/>
        <v>44743</v>
      </c>
      <c r="G31" s="13"/>
      <c r="K31" s="13"/>
    </row>
    <row r="32" spans="2:14" x14ac:dyDescent="0.25">
      <c r="B32" s="5">
        <f t="shared" ca="1" si="0"/>
        <v>44713</v>
      </c>
      <c r="G32" s="13"/>
      <c r="K32" s="13"/>
    </row>
    <row r="33" spans="2:11" x14ac:dyDescent="0.25">
      <c r="B33" s="5">
        <f t="shared" ca="1" si="0"/>
        <v>44682</v>
      </c>
      <c r="G33" s="13"/>
      <c r="K33" s="13"/>
    </row>
    <row r="34" spans="2:11" x14ac:dyDescent="0.25">
      <c r="B34" s="5">
        <f t="shared" ca="1" si="0"/>
        <v>44652</v>
      </c>
      <c r="G34" s="13"/>
      <c r="K34" s="13"/>
    </row>
    <row r="35" spans="2:11" x14ac:dyDescent="0.25">
      <c r="B35" s="5">
        <f t="shared" ca="1" si="0"/>
        <v>44621</v>
      </c>
      <c r="G35" s="13"/>
      <c r="K35" s="13"/>
    </row>
    <row r="36" spans="2:11" x14ac:dyDescent="0.25">
      <c r="B36" s="5">
        <f t="shared" ca="1" si="0"/>
        <v>44593</v>
      </c>
      <c r="G36" s="13"/>
      <c r="K36" s="13"/>
    </row>
    <row r="37" spans="2:11" x14ac:dyDescent="0.25">
      <c r="B37" s="5">
        <f t="shared" ca="1" si="0"/>
        <v>44562</v>
      </c>
      <c r="G37" s="13"/>
      <c r="K37" s="13"/>
    </row>
    <row r="38" spans="2:11" x14ac:dyDescent="0.25">
      <c r="B38" s="5">
        <f t="shared" ca="1" si="0"/>
        <v>44531</v>
      </c>
      <c r="G38" s="13"/>
      <c r="K38" s="13"/>
    </row>
    <row r="39" spans="2:11" x14ac:dyDescent="0.25">
      <c r="B39" s="5">
        <f t="shared" ca="1" si="0"/>
        <v>44501</v>
      </c>
      <c r="G39" s="13"/>
      <c r="K39" s="13"/>
    </row>
    <row r="40" spans="2:11" x14ac:dyDescent="0.25">
      <c r="B40" s="5">
        <f t="shared" ca="1" si="0"/>
        <v>44470</v>
      </c>
      <c r="G40" s="13"/>
      <c r="K40" s="13"/>
    </row>
    <row r="41" spans="2:11" x14ac:dyDescent="0.25">
      <c r="B41" s="5">
        <f t="shared" ca="1" si="0"/>
        <v>44440</v>
      </c>
      <c r="G41" s="13"/>
      <c r="K41" s="13"/>
    </row>
    <row r="42" spans="2:11" x14ac:dyDescent="0.25">
      <c r="B42" s="5">
        <f t="shared" ca="1" si="0"/>
        <v>44409</v>
      </c>
      <c r="G42" s="13"/>
      <c r="K42" s="13"/>
    </row>
    <row r="43" spans="2:11" x14ac:dyDescent="0.25">
      <c r="B43" s="5">
        <f t="shared" ca="1" si="0"/>
        <v>44378</v>
      </c>
      <c r="G43" s="13"/>
      <c r="K43" s="13"/>
    </row>
    <row r="44" spans="2:11" x14ac:dyDescent="0.25">
      <c r="B44" s="5">
        <f t="shared" ca="1" si="0"/>
        <v>44348</v>
      </c>
      <c r="G44" s="13"/>
      <c r="K44" s="13"/>
    </row>
    <row r="45" spans="2:11" x14ac:dyDescent="0.25">
      <c r="B45" s="5">
        <f t="shared" ca="1" si="0"/>
        <v>44317</v>
      </c>
      <c r="G45" s="13"/>
      <c r="K45" s="13"/>
    </row>
    <row r="46" spans="2:11" x14ac:dyDescent="0.25">
      <c r="B46" s="5">
        <f t="shared" ca="1" si="0"/>
        <v>44287</v>
      </c>
      <c r="G46" s="13"/>
      <c r="K46" s="13"/>
    </row>
    <row r="47" spans="2:11" x14ac:dyDescent="0.25">
      <c r="B47" s="5">
        <f t="shared" ca="1" si="0"/>
        <v>44256</v>
      </c>
      <c r="G47" s="13"/>
      <c r="K47" s="13"/>
    </row>
    <row r="48" spans="2:11" x14ac:dyDescent="0.25">
      <c r="B48" s="5">
        <f t="shared" ca="1" si="0"/>
        <v>44228</v>
      </c>
      <c r="G48" s="13"/>
      <c r="K48" s="13"/>
    </row>
    <row r="49" spans="2:11" x14ac:dyDescent="0.25">
      <c r="B49" s="5">
        <f t="shared" ca="1" si="0"/>
        <v>44197</v>
      </c>
      <c r="G49" s="13"/>
      <c r="K49" s="13"/>
    </row>
    <row r="50" spans="2:11" x14ac:dyDescent="0.25">
      <c r="B50" s="5">
        <f t="shared" ca="1" si="0"/>
        <v>44166</v>
      </c>
      <c r="G50" s="13"/>
      <c r="K50" s="13"/>
    </row>
    <row r="51" spans="2:11" x14ac:dyDescent="0.25">
      <c r="B51" s="5">
        <f t="shared" ca="1" si="0"/>
        <v>44136</v>
      </c>
      <c r="G51" s="13"/>
      <c r="K51" s="13"/>
    </row>
    <row r="52" spans="2:11" x14ac:dyDescent="0.25">
      <c r="B52" s="5">
        <f t="shared" ca="1" si="0"/>
        <v>44105</v>
      </c>
      <c r="G52" s="13"/>
      <c r="K52" s="13"/>
    </row>
    <row r="53" spans="2:11" x14ac:dyDescent="0.25">
      <c r="B53" s="5">
        <f t="shared" ca="1" si="0"/>
        <v>44075</v>
      </c>
      <c r="G53" s="13"/>
      <c r="K53" s="13"/>
    </row>
    <row r="54" spans="2:11" x14ac:dyDescent="0.25">
      <c r="B54" s="5">
        <f t="shared" ca="1" si="0"/>
        <v>44044</v>
      </c>
      <c r="G54" s="13"/>
      <c r="K54" s="13"/>
    </row>
    <row r="55" spans="2:11" x14ac:dyDescent="0.25">
      <c r="B55" s="5">
        <f t="shared" ca="1" si="0"/>
        <v>44013</v>
      </c>
      <c r="G55" s="13"/>
      <c r="K55" s="13"/>
    </row>
    <row r="56" spans="2:11" x14ac:dyDescent="0.25">
      <c r="B56" s="5">
        <f t="shared" ca="1" si="0"/>
        <v>43983</v>
      </c>
      <c r="G56" s="13"/>
      <c r="K56" s="13"/>
    </row>
    <row r="57" spans="2:11" x14ac:dyDescent="0.25">
      <c r="B57" s="5">
        <f t="shared" ca="1" si="0"/>
        <v>43952</v>
      </c>
      <c r="G57" s="13"/>
      <c r="K57" s="13"/>
    </row>
    <row r="58" spans="2:11" x14ac:dyDescent="0.25">
      <c r="B58" s="5">
        <f t="shared" ca="1" si="0"/>
        <v>43922</v>
      </c>
      <c r="G58" s="13"/>
      <c r="K58" s="13"/>
    </row>
    <row r="59" spans="2:11" x14ac:dyDescent="0.25">
      <c r="B59" s="5">
        <f t="shared" ca="1" si="0"/>
        <v>43891</v>
      </c>
      <c r="G59" s="13"/>
      <c r="K59" s="13"/>
    </row>
    <row r="60" spans="2:11" x14ac:dyDescent="0.25">
      <c r="B60" s="5">
        <f t="shared" ca="1" si="0"/>
        <v>43862</v>
      </c>
      <c r="G60" s="13"/>
      <c r="K60" s="13"/>
    </row>
    <row r="61" spans="2:11" x14ac:dyDescent="0.25">
      <c r="B61" s="5">
        <f t="shared" ca="1" si="0"/>
        <v>43831</v>
      </c>
      <c r="G61" s="13"/>
      <c r="K61" s="13"/>
    </row>
    <row r="62" spans="2:11" x14ac:dyDescent="0.25">
      <c r="B62" s="5">
        <f t="shared" ca="1" si="0"/>
        <v>5.0000000000000001E-4</v>
      </c>
      <c r="G62" s="13"/>
      <c r="K62" s="13"/>
    </row>
    <row r="63" spans="2:11" x14ac:dyDescent="0.25">
      <c r="B63" s="5">
        <f t="shared" ca="1" si="0"/>
        <v>5.0000000000000001E-4</v>
      </c>
      <c r="G63" s="13"/>
      <c r="K63" s="13"/>
    </row>
    <row r="64" spans="2:11" x14ac:dyDescent="0.25">
      <c r="B64" s="5">
        <f t="shared" ca="1" si="0"/>
        <v>5.0000000000000001E-4</v>
      </c>
      <c r="G64" s="13"/>
      <c r="K64" s="13"/>
    </row>
    <row r="65" spans="2:11" x14ac:dyDescent="0.25">
      <c r="B65" s="5">
        <f t="shared" ca="1" si="0"/>
        <v>5.0000000000000001E-4</v>
      </c>
      <c r="G65" s="13"/>
      <c r="K65" s="13"/>
    </row>
    <row r="66" spans="2:11" x14ac:dyDescent="0.25">
      <c r="B66" s="5">
        <f t="shared" ca="1" si="0"/>
        <v>5.0000000000000001E-4</v>
      </c>
      <c r="G66" s="13"/>
      <c r="K66" s="13"/>
    </row>
    <row r="67" spans="2:11" x14ac:dyDescent="0.25">
      <c r="B67" s="5">
        <f t="shared" ca="1" si="0"/>
        <v>5.0000000000000001E-4</v>
      </c>
      <c r="G67" s="13"/>
      <c r="K67" s="13"/>
    </row>
    <row r="68" spans="2:11" x14ac:dyDescent="0.25">
      <c r="B68" s="5">
        <f t="shared" ca="1" si="0"/>
        <v>5.0000000000000001E-4</v>
      </c>
      <c r="G68" s="13"/>
      <c r="K68" s="13"/>
    </row>
    <row r="69" spans="2:11" x14ac:dyDescent="0.25">
      <c r="B69" s="5">
        <f t="shared" ca="1" si="0"/>
        <v>5.0000000000000001E-4</v>
      </c>
      <c r="G69" s="13"/>
      <c r="K69" s="13"/>
    </row>
    <row r="70" spans="2:11" x14ac:dyDescent="0.25">
      <c r="B70" s="5">
        <f t="shared" ca="1" si="0"/>
        <v>5.0000000000000001E-4</v>
      </c>
      <c r="G70" s="13"/>
      <c r="K70" s="13"/>
    </row>
    <row r="71" spans="2:11" x14ac:dyDescent="0.25">
      <c r="B71" s="5">
        <f t="shared" ca="1" si="0"/>
        <v>5.0000000000000001E-4</v>
      </c>
      <c r="G71" s="13"/>
      <c r="K71" s="13"/>
    </row>
    <row r="72" spans="2:11" x14ac:dyDescent="0.25">
      <c r="B72" s="5">
        <f t="shared" ca="1" si="0"/>
        <v>5.0000000000000001E-4</v>
      </c>
      <c r="G72" s="13"/>
      <c r="K72" s="13"/>
    </row>
    <row r="73" spans="2:11" x14ac:dyDescent="0.25">
      <c r="B73" s="5">
        <f t="shared" ca="1" si="0"/>
        <v>5.0000000000000001E-4</v>
      </c>
      <c r="G73" s="13"/>
      <c r="K73" s="13"/>
    </row>
    <row r="74" spans="2:11" x14ac:dyDescent="0.25">
      <c r="B74" s="5">
        <f t="shared" ca="1" si="0"/>
        <v>5.0000000000000001E-4</v>
      </c>
      <c r="G74" s="13"/>
      <c r="K74" s="13"/>
    </row>
    <row r="75" spans="2:11" x14ac:dyDescent="0.25">
      <c r="B75" s="5">
        <f t="shared" ca="1" si="0"/>
        <v>5.0000000000000001E-4</v>
      </c>
      <c r="G75" s="13"/>
      <c r="K75" s="13"/>
    </row>
    <row r="76" spans="2:11" x14ac:dyDescent="0.25">
      <c r="B76" s="5">
        <f t="shared" ca="1" si="0"/>
        <v>5.0000000000000001E-4</v>
      </c>
      <c r="G76" s="13"/>
      <c r="K76" s="13"/>
    </row>
    <row r="77" spans="2:11" x14ac:dyDescent="0.25">
      <c r="B77" s="5">
        <f t="shared" ca="1" si="0"/>
        <v>5.0000000000000001E-4</v>
      </c>
      <c r="G77" s="13"/>
      <c r="K77" s="13"/>
    </row>
    <row r="78" spans="2:11" x14ac:dyDescent="0.25">
      <c r="B78" s="5">
        <f t="shared" ca="1" si="0"/>
        <v>5.0000000000000001E-4</v>
      </c>
      <c r="G78" s="13"/>
      <c r="K78" s="13"/>
    </row>
    <row r="79" spans="2:11" x14ac:dyDescent="0.25">
      <c r="B79" s="5">
        <f t="shared" ca="1" si="0"/>
        <v>5.0000000000000001E-4</v>
      </c>
      <c r="G79" s="13"/>
      <c r="K79" s="13"/>
    </row>
    <row r="80" spans="2:11" x14ac:dyDescent="0.25">
      <c r="B80" s="5">
        <f t="shared" ca="1" si="0"/>
        <v>5.0000000000000001E-4</v>
      </c>
      <c r="G80" s="13"/>
      <c r="K80" s="13"/>
    </row>
    <row r="81" spans="2:11" x14ac:dyDescent="0.25">
      <c r="B81" s="5">
        <f t="shared" ca="1" si="0"/>
        <v>5.0000000000000001E-4</v>
      </c>
      <c r="G81" s="13"/>
      <c r="K81" s="13"/>
    </row>
    <row r="82" spans="2:11" x14ac:dyDescent="0.25">
      <c r="B82" s="5">
        <f t="shared" ca="1" si="0"/>
        <v>5.0000000000000001E-4</v>
      </c>
      <c r="G82" s="13"/>
      <c r="K82" s="13"/>
    </row>
    <row r="83" spans="2:11" x14ac:dyDescent="0.25">
      <c r="B83" s="5">
        <f t="shared" ca="1" si="0"/>
        <v>5.0000000000000001E-4</v>
      </c>
      <c r="G83" s="13"/>
      <c r="K83" s="13"/>
    </row>
    <row r="84" spans="2:11" x14ac:dyDescent="0.25">
      <c r="B84" s="5">
        <f t="shared" ca="1" si="0"/>
        <v>5.0000000000000001E-4</v>
      </c>
      <c r="G84" s="13"/>
      <c r="K84" s="13"/>
    </row>
    <row r="85" spans="2:11" x14ac:dyDescent="0.25">
      <c r="B85" s="5">
        <f t="shared" ca="1" si="0"/>
        <v>5.0000000000000001E-4</v>
      </c>
      <c r="G85" s="13"/>
      <c r="K85" s="13"/>
    </row>
    <row r="86" spans="2:11" x14ac:dyDescent="0.25">
      <c r="B86" s="5">
        <f t="shared" ref="B86:B121" ca="1" si="1">IF(B85=1/1/2000,1/1/2000,IF(EDATE(B85,0)&gt;$E$10,EDATE(B85,-1),1/1/2000))</f>
        <v>5.0000000000000001E-4</v>
      </c>
      <c r="G86" s="13"/>
      <c r="K86" s="13"/>
    </row>
    <row r="87" spans="2:11" x14ac:dyDescent="0.25">
      <c r="B87" s="5">
        <f t="shared" ca="1" si="1"/>
        <v>5.0000000000000001E-4</v>
      </c>
      <c r="G87" s="13"/>
      <c r="K87" s="13"/>
    </row>
    <row r="88" spans="2:11" x14ac:dyDescent="0.25">
      <c r="B88" s="5">
        <f t="shared" ca="1" si="1"/>
        <v>5.0000000000000001E-4</v>
      </c>
      <c r="G88" s="13"/>
      <c r="K88" s="13"/>
    </row>
    <row r="89" spans="2:11" x14ac:dyDescent="0.25">
      <c r="B89" s="5">
        <f t="shared" ca="1" si="1"/>
        <v>5.0000000000000001E-4</v>
      </c>
      <c r="G89" s="13"/>
      <c r="K89" s="13"/>
    </row>
    <row r="90" spans="2:11" x14ac:dyDescent="0.25">
      <c r="B90" s="5">
        <f t="shared" ca="1" si="1"/>
        <v>5.0000000000000001E-4</v>
      </c>
      <c r="G90" s="13"/>
      <c r="K90" s="13"/>
    </row>
    <row r="91" spans="2:11" x14ac:dyDescent="0.25">
      <c r="B91" s="5">
        <f t="shared" ca="1" si="1"/>
        <v>5.0000000000000001E-4</v>
      </c>
      <c r="G91" s="13"/>
      <c r="K91" s="13"/>
    </row>
    <row r="92" spans="2:11" x14ac:dyDescent="0.25">
      <c r="B92" s="5">
        <f t="shared" ca="1" si="1"/>
        <v>5.0000000000000001E-4</v>
      </c>
      <c r="G92" s="13"/>
      <c r="K92" s="13"/>
    </row>
    <row r="93" spans="2:11" x14ac:dyDescent="0.25">
      <c r="B93" s="5">
        <f t="shared" ca="1" si="1"/>
        <v>5.0000000000000001E-4</v>
      </c>
      <c r="G93" s="13"/>
      <c r="K93" s="13"/>
    </row>
    <row r="94" spans="2:11" x14ac:dyDescent="0.25">
      <c r="B94" s="5">
        <f t="shared" ca="1" si="1"/>
        <v>5.0000000000000001E-4</v>
      </c>
      <c r="G94" s="13"/>
      <c r="K94" s="13"/>
    </row>
    <row r="95" spans="2:11" x14ac:dyDescent="0.25">
      <c r="B95" s="5">
        <f t="shared" ca="1" si="1"/>
        <v>5.0000000000000001E-4</v>
      </c>
      <c r="G95" s="13"/>
      <c r="K95" s="13"/>
    </row>
    <row r="96" spans="2:11" x14ac:dyDescent="0.25">
      <c r="B96" s="5">
        <f t="shared" ca="1" si="1"/>
        <v>5.0000000000000001E-4</v>
      </c>
      <c r="G96" s="13"/>
      <c r="K96" s="13"/>
    </row>
    <row r="97" spans="2:11" x14ac:dyDescent="0.25">
      <c r="B97" s="5">
        <f t="shared" ca="1" si="1"/>
        <v>5.0000000000000001E-4</v>
      </c>
      <c r="G97" s="13"/>
      <c r="K97" s="13"/>
    </row>
    <row r="98" spans="2:11" x14ac:dyDescent="0.25">
      <c r="B98" s="5">
        <f t="shared" ca="1" si="1"/>
        <v>5.0000000000000001E-4</v>
      </c>
      <c r="G98" s="13"/>
      <c r="K98" s="13"/>
    </row>
    <row r="99" spans="2:11" x14ac:dyDescent="0.25">
      <c r="B99" s="5">
        <f t="shared" ca="1" si="1"/>
        <v>5.0000000000000001E-4</v>
      </c>
      <c r="G99" s="13"/>
      <c r="K99" s="13"/>
    </row>
    <row r="100" spans="2:11" x14ac:dyDescent="0.25">
      <c r="B100" s="5">
        <f t="shared" ca="1" si="1"/>
        <v>5.0000000000000001E-4</v>
      </c>
      <c r="G100" s="13"/>
      <c r="K100" s="13"/>
    </row>
    <row r="101" spans="2:11" x14ac:dyDescent="0.25">
      <c r="B101" s="5">
        <f t="shared" ca="1" si="1"/>
        <v>5.0000000000000001E-4</v>
      </c>
      <c r="G101" s="13"/>
      <c r="K101" s="13"/>
    </row>
    <row r="102" spans="2:11" x14ac:dyDescent="0.25">
      <c r="B102" s="5">
        <f t="shared" ca="1" si="1"/>
        <v>5.0000000000000001E-4</v>
      </c>
      <c r="G102" s="13"/>
      <c r="K102" s="13"/>
    </row>
    <row r="103" spans="2:11" x14ac:dyDescent="0.25">
      <c r="B103" s="5">
        <f t="shared" ca="1" si="1"/>
        <v>5.0000000000000001E-4</v>
      </c>
      <c r="G103" s="13"/>
      <c r="K103" s="13"/>
    </row>
    <row r="104" spans="2:11" x14ac:dyDescent="0.25">
      <c r="B104" s="5">
        <f t="shared" ca="1" si="1"/>
        <v>5.0000000000000001E-4</v>
      </c>
      <c r="G104" s="13"/>
      <c r="K104" s="13"/>
    </row>
    <row r="105" spans="2:11" x14ac:dyDescent="0.25">
      <c r="B105" s="5">
        <f t="shared" ca="1" si="1"/>
        <v>5.0000000000000001E-4</v>
      </c>
      <c r="G105" s="13"/>
      <c r="K105" s="13"/>
    </row>
    <row r="106" spans="2:11" x14ac:dyDescent="0.25">
      <c r="B106" s="5">
        <f t="shared" ca="1" si="1"/>
        <v>5.0000000000000001E-4</v>
      </c>
      <c r="G106" s="13"/>
      <c r="K106" s="13"/>
    </row>
    <row r="107" spans="2:11" x14ac:dyDescent="0.25">
      <c r="B107" s="5">
        <f t="shared" ca="1" si="1"/>
        <v>5.0000000000000001E-4</v>
      </c>
      <c r="G107" s="13"/>
      <c r="K107" s="13"/>
    </row>
    <row r="108" spans="2:11" x14ac:dyDescent="0.25">
      <c r="B108" s="5">
        <f t="shared" ca="1" si="1"/>
        <v>5.0000000000000001E-4</v>
      </c>
      <c r="G108" s="13"/>
      <c r="K108" s="13"/>
    </row>
    <row r="109" spans="2:11" x14ac:dyDescent="0.25">
      <c r="B109" s="5">
        <f t="shared" ca="1" si="1"/>
        <v>5.0000000000000001E-4</v>
      </c>
      <c r="G109" s="13"/>
      <c r="K109" s="13"/>
    </row>
    <row r="110" spans="2:11" x14ac:dyDescent="0.25">
      <c r="B110" s="5">
        <f t="shared" ca="1" si="1"/>
        <v>5.0000000000000001E-4</v>
      </c>
      <c r="G110" s="13"/>
      <c r="K110" s="13"/>
    </row>
    <row r="111" spans="2:11" x14ac:dyDescent="0.25">
      <c r="B111" s="5">
        <f t="shared" ca="1" si="1"/>
        <v>5.0000000000000001E-4</v>
      </c>
      <c r="G111" s="13"/>
      <c r="K111" s="13"/>
    </row>
    <row r="112" spans="2:11" x14ac:dyDescent="0.25">
      <c r="B112" s="5">
        <f t="shared" ca="1" si="1"/>
        <v>5.0000000000000001E-4</v>
      </c>
      <c r="G112" s="13"/>
      <c r="K112" s="13"/>
    </row>
    <row r="113" spans="2:11" x14ac:dyDescent="0.25">
      <c r="B113" s="5">
        <f t="shared" ca="1" si="1"/>
        <v>5.0000000000000001E-4</v>
      </c>
      <c r="G113" s="13"/>
      <c r="K113" s="13"/>
    </row>
    <row r="114" spans="2:11" x14ac:dyDescent="0.25">
      <c r="B114" s="5">
        <f t="shared" ca="1" si="1"/>
        <v>5.0000000000000001E-4</v>
      </c>
      <c r="G114" s="13"/>
      <c r="K114" s="13"/>
    </row>
    <row r="115" spans="2:11" x14ac:dyDescent="0.25">
      <c r="B115" s="5">
        <f t="shared" ca="1" si="1"/>
        <v>5.0000000000000001E-4</v>
      </c>
      <c r="G115" s="13"/>
      <c r="K115" s="13"/>
    </row>
    <row r="116" spans="2:11" x14ac:dyDescent="0.25">
      <c r="B116" s="5">
        <f t="shared" ca="1" si="1"/>
        <v>5.0000000000000001E-4</v>
      </c>
      <c r="G116" s="13"/>
      <c r="K116" s="13"/>
    </row>
    <row r="117" spans="2:11" x14ac:dyDescent="0.25">
      <c r="B117" s="5">
        <f t="shared" ca="1" si="1"/>
        <v>5.0000000000000001E-4</v>
      </c>
      <c r="G117" s="13"/>
      <c r="K117" s="13"/>
    </row>
    <row r="118" spans="2:11" x14ac:dyDescent="0.25">
      <c r="B118" s="5">
        <f t="shared" ca="1" si="1"/>
        <v>5.0000000000000001E-4</v>
      </c>
      <c r="G118" s="13"/>
      <c r="K118" s="13"/>
    </row>
    <row r="119" spans="2:11" x14ac:dyDescent="0.25">
      <c r="B119" s="5">
        <f t="shared" ca="1" si="1"/>
        <v>5.0000000000000001E-4</v>
      </c>
      <c r="G119" s="13"/>
      <c r="K119" s="13"/>
    </row>
    <row r="120" spans="2:11" x14ac:dyDescent="0.25">
      <c r="B120" s="5">
        <f t="shared" ca="1" si="1"/>
        <v>5.0000000000000001E-4</v>
      </c>
      <c r="G120" s="13"/>
      <c r="K120" s="13"/>
    </row>
    <row r="121" spans="2:11" x14ac:dyDescent="0.25">
      <c r="B121" s="5">
        <f t="shared" ca="1" si="1"/>
        <v>5.0000000000000001E-4</v>
      </c>
      <c r="G121" s="13"/>
      <c r="K121" s="13"/>
    </row>
  </sheetData>
  <sheetProtection selectLockedCells="1"/>
  <mergeCells count="5">
    <mergeCell ref="J17:L18"/>
    <mergeCell ref="B2:L3"/>
    <mergeCell ref="E5:J7"/>
    <mergeCell ref="E10:F10"/>
    <mergeCell ref="F17:H18"/>
  </mergeCells>
  <conditionalFormatting sqref="E89:J121 L89:M121 B20:D121">
    <cfRule type="expression" dxfId="11" priority="23">
      <formula>B20=1/1/2000</formula>
    </cfRule>
  </conditionalFormatting>
  <conditionalFormatting sqref="G95:H105">
    <cfRule type="expression" dxfId="10" priority="15">
      <formula>B95=1/1/2000</formula>
    </cfRule>
  </conditionalFormatting>
  <conditionalFormatting sqref="G106:H121">
    <cfRule type="expression" dxfId="9" priority="14">
      <formula>B106=1/1/2000</formula>
    </cfRule>
  </conditionalFormatting>
  <conditionalFormatting sqref="G89:H94">
    <cfRule type="expression" dxfId="8" priority="16">
      <formula>B89=1/1/2000</formula>
    </cfRule>
  </conditionalFormatting>
  <conditionalFormatting sqref="G89:G121">
    <cfRule type="expression" dxfId="7" priority="8">
      <formula>B89=1/1/2000</formula>
    </cfRule>
  </conditionalFormatting>
  <conditionalFormatting sqref="G89:G121">
    <cfRule type="expression" dxfId="6" priority="7">
      <formula>B89=1/1/2000</formula>
    </cfRule>
  </conditionalFormatting>
  <conditionalFormatting sqref="G89:G121">
    <cfRule type="expression" dxfId="5" priority="6">
      <formula>B89=1/1/2000</formula>
    </cfRule>
  </conditionalFormatting>
  <conditionalFormatting sqref="G89:G121">
    <cfRule type="expression" dxfId="4" priority="5">
      <formula>B89=1/1/2000</formula>
    </cfRule>
  </conditionalFormatting>
  <conditionalFormatting sqref="G20">
    <cfRule type="expression" dxfId="3" priority="4">
      <formula>B20=1/1/2000</formula>
    </cfRule>
  </conditionalFormatting>
  <conditionalFormatting sqref="G21:G121">
    <cfRule type="expression" dxfId="2" priority="3">
      <formula>B21=1/1/2000</formula>
    </cfRule>
  </conditionalFormatting>
  <conditionalFormatting sqref="K20">
    <cfRule type="expression" dxfId="1" priority="2">
      <formula>B20=1/1/2000</formula>
    </cfRule>
  </conditionalFormatting>
  <conditionalFormatting sqref="K21:K121">
    <cfRule type="expression" dxfId="0" priority="1">
      <formula>B21=1/1/2000</formula>
    </cfRule>
  </conditionalFormatting>
  <dataValidations count="3">
    <dataValidation type="whole" operator="greaterThanOrEqual" allowBlank="1" showInputMessage="1" showErrorMessage="1" sqref="G85:G121 K85:K121">
      <formula1>0</formula1>
    </dataValidation>
    <dataValidation type="whole" operator="greaterThanOrEqual" allowBlank="1" showInputMessage="1" showErrorMessage="1" errorTitle="Data Entry Error" error="You must enter a whole number in this field." sqref="G20:G84 K20:K84">
      <formula1>0</formula1>
    </dataValidation>
    <dataValidation type="date" operator="greaterThanOrEqual" allowBlank="1" showInputMessage="1" showErrorMessage="1" errorTitle="Data Entry Error" error="You must enter a valid date that describes the earliest date you recieved a donation for this project." sqref="E10:F10">
      <formula1>36526</formula1>
    </dataValidation>
  </dataValidations>
  <pageMargins left="0.4" right="0.4" top="0.75" bottom="0.75" header="0.3" footer="0.3"/>
  <pageSetup fitToHeight="0" orientation="portrait" r:id="rId1"/>
  <headerFooter>
    <oddHeader xml:space="preserve">&amp;L&amp;8AHAP-305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AHAP-305</vt:lpstr>
      <vt:lpstr>Sheet2</vt:lpstr>
      <vt:lpstr>Sheet3</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gmetz</dc:creator>
  <cp:lastModifiedBy>Pamela Sanders</cp:lastModifiedBy>
  <cp:lastPrinted>2024-04-17T20:39:11Z</cp:lastPrinted>
  <dcterms:created xsi:type="dcterms:W3CDTF">2009-07-23T14:03:52Z</dcterms:created>
  <dcterms:modified xsi:type="dcterms:W3CDTF">2024-04-19T19:06:28Z</dcterms:modified>
</cp:coreProperties>
</file>